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14940" yWindow="-25620" windowWidth="20730" windowHeight="11760" activeTab="7"/>
  </bookViews>
  <sheets>
    <sheet name="ЭКР М" sheetId="25" r:id="rId1"/>
    <sheet name="ЭКР Ж" sheetId="32" r:id="rId2"/>
    <sheet name="ВС Юн16-19" sheetId="33" r:id="rId3"/>
    <sheet name="ВС Юн 15-17" sheetId="35" r:id="rId4"/>
    <sheet name="ВС ЮН 13-14" sheetId="36" r:id="rId5"/>
    <sheet name="ВС дев 13-14" sheetId="44" r:id="rId6"/>
    <sheet name="ЧК" sheetId="41" r:id="rId7"/>
    <sheet name="ПК Любители" sheetId="38" r:id="rId8"/>
    <sheet name="ПК_Юниоры " sheetId="39" r:id="rId9"/>
    <sheet name="ПК_Юноши" sheetId="43" r:id="rId10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20" i="41"/>
  <c r="AD19"/>
  <c r="AD14"/>
  <c r="AD15"/>
  <c r="AD16"/>
  <c r="AD13"/>
  <c r="R31" i="43"/>
  <c r="R26"/>
  <c r="R25"/>
  <c r="R19"/>
  <c r="R20"/>
  <c r="R21"/>
  <c r="R22"/>
  <c r="R18"/>
  <c r="R14"/>
  <c r="R15"/>
  <c r="R13"/>
  <c r="AD12" i="39"/>
  <c r="R60" i="38"/>
  <c r="R59"/>
  <c r="R56"/>
  <c r="R55"/>
  <c r="R48"/>
  <c r="R47"/>
  <c r="R44"/>
  <c r="R43"/>
  <c r="R40"/>
  <c r="R39"/>
  <c r="R36"/>
  <c r="R33"/>
  <c r="R32"/>
  <c r="R28"/>
  <c r="R29"/>
  <c r="R27"/>
  <c r="R21"/>
  <c r="R22"/>
  <c r="R23"/>
  <c r="R24"/>
  <c r="R20"/>
  <c r="R17"/>
  <c r="R16"/>
  <c r="AD15" i="33"/>
  <c r="AD16" i="32"/>
  <c r="AD17"/>
  <c r="AD18"/>
  <c r="AD15"/>
  <c r="AD16" i="25"/>
  <c r="AD17"/>
  <c r="AD18"/>
  <c r="AD19"/>
  <c r="AD20"/>
  <c r="AD21"/>
  <c r="AD22"/>
  <c r="AD15"/>
  <c r="R16" i="36"/>
  <c r="R17"/>
  <c r="R18"/>
  <c r="R19"/>
  <c r="R15"/>
  <c r="R16" i="35"/>
  <c r="R17"/>
  <c r="R15"/>
</calcChain>
</file>

<file path=xl/sharedStrings.xml><?xml version="1.0" encoding="utf-8"?>
<sst xmlns="http://schemas.openxmlformats.org/spreadsheetml/2006/main" count="2127" uniqueCount="660">
  <si>
    <t>МИНИСТЕРСТВО СПОРТА КРАСНОЯРСКОГО КРАЯ</t>
  </si>
  <si>
    <t>Место</t>
  </si>
  <si>
    <t>Ст.№</t>
  </si>
  <si>
    <t>Фамилия, Имя</t>
  </si>
  <si>
    <t>Г.р.</t>
  </si>
  <si>
    <t>М</t>
  </si>
  <si>
    <t>Т1</t>
  </si>
  <si>
    <t>Т2</t>
  </si>
  <si>
    <t>Отставание</t>
  </si>
  <si>
    <t xml:space="preserve">КРАСНОЯРСКАЯ КРАЕВАЯ ФЕДЕРАЦИЯ ТРИАТЛОНА </t>
  </si>
  <si>
    <t xml:space="preserve">                КРАСНОЯРСКАЯ КРАЕВАЯ ФЕДЕРАЦИЯ ТРИАТЛОНА </t>
  </si>
  <si>
    <t>ФЕДЕРАЦИЯ  ТРИАТЛОНА РОССИИ</t>
  </si>
  <si>
    <t>ШТРАФЫ 10 секунд</t>
  </si>
  <si>
    <t>МИНИСТЕРСТВО СПОРТА РОССИЙСКОЙ ФЕДЕРАЦИИ</t>
  </si>
  <si>
    <t>МУЖЧИНЫ</t>
  </si>
  <si>
    <t>ЖЕНЩИНЫ</t>
  </si>
  <si>
    <t>Место проведения:</t>
  </si>
  <si>
    <t>Результат</t>
  </si>
  <si>
    <t>Вып.
 разряд</t>
  </si>
  <si>
    <t>Очки</t>
  </si>
  <si>
    <t>Велогонка  МТБ</t>
  </si>
  <si>
    <t>ОТКРЫТЫЕ КРАЕВЫЕ СОРЕВНОВАНИЯ</t>
  </si>
  <si>
    <t>ЧЕМПИОНАТ КРАСНОЯРСКОГО КРАЯ</t>
  </si>
  <si>
    <t>Красноярский край, пос. Подгорный</t>
  </si>
  <si>
    <t>Дата проведения:</t>
  </si>
  <si>
    <t>Главный судья:</t>
  </si>
  <si>
    <t>Главный секретарь:</t>
  </si>
  <si>
    <t xml:space="preserve">ПЕРВЕНСТВО КРАСНОЯРСКОГО КРАЯ ПО ТРИАТЛОНУ </t>
  </si>
  <si>
    <t>Квал.</t>
  </si>
  <si>
    <t>Аппеляционное жюри:</t>
  </si>
  <si>
    <t>апп1</t>
  </si>
  <si>
    <t>апп2</t>
  </si>
  <si>
    <t xml:space="preserve">п.7.1.3  вещи  размещены вне корзины </t>
  </si>
  <si>
    <t>Разряд</t>
  </si>
  <si>
    <t>Субъект РФ</t>
  </si>
  <si>
    <t>Велогонка  МТВ</t>
  </si>
  <si>
    <t>Лыжная гонка</t>
  </si>
  <si>
    <t>ВСЕРОССИЙСКИЕ СОРЕВНОВАНИЯ ПО ТРИАТЛОНУ</t>
  </si>
  <si>
    <t xml:space="preserve">Дистанция: бег 2 км  + велогонка МТВ  3 км  + лыжная гонка 3 км  </t>
  </si>
  <si>
    <t xml:space="preserve">Спортивная дисциплина:  триатлон-зимний 
</t>
  </si>
  <si>
    <t>ФИНАЛ КУБКА РОССИИ  ПО ТРИАТЛОНУ</t>
  </si>
  <si>
    <t xml:space="preserve">Спортивная дисциплина:  триатлон-зимний (ЕКП 2030240020019423)
</t>
  </si>
  <si>
    <t xml:space="preserve">Дистанция: бег 2 км  + велогонка МТВ  3 км  + лыжная гонка 3 км + бег 2 км  + велогонка МТВ  3 км  + лыжная гонка 3 км    </t>
  </si>
  <si>
    <t>Т3</t>
  </si>
  <si>
    <t>Т4</t>
  </si>
  <si>
    <t>Т5</t>
  </si>
  <si>
    <t>Отстав</t>
  </si>
  <si>
    <t>Технический делегат:</t>
  </si>
  <si>
    <t>Пендзюх И.Н. (ССВК, Московская область)</t>
  </si>
  <si>
    <t xml:space="preserve">Мусиенко В.И. (ССВК, г. Красноярск) </t>
  </si>
  <si>
    <t>Гладких О.А. (ССВК, г. Красноярск)</t>
  </si>
  <si>
    <t>Пензюх И.Н. (Московская область)</t>
  </si>
  <si>
    <t>Осколков А.В.  (п. Подгорный)</t>
  </si>
  <si>
    <t xml:space="preserve">Спортивная дисциплина:  триатлон-зимний (ЕКП 2030240021019421)
</t>
  </si>
  <si>
    <t xml:space="preserve">   16 марта 2024 г.</t>
  </si>
  <si>
    <t xml:space="preserve">    16 марта 2024 г.</t>
  </si>
  <si>
    <t>ЮНИОРЫ 16-19 ЛЕТ (2005-2008г.р.)</t>
  </si>
  <si>
    <t>Бег</t>
  </si>
  <si>
    <t xml:space="preserve">     16 марта 2024 г.</t>
  </si>
  <si>
    <t>ЮНОШИ 15-17 ЛЕТ (2007-2009г.р.)</t>
  </si>
  <si>
    <t>ЮНОШИ 13-14 ЛЕТ (2010-2011г.р.)</t>
  </si>
  <si>
    <t xml:space="preserve"> 16 марта 2024 г.</t>
  </si>
  <si>
    <t xml:space="preserve">ЛЮБИТЕЛИ </t>
  </si>
  <si>
    <t>Возрастная категория мужчины любители 1994-1990 г.р. (30-34 лет)</t>
  </si>
  <si>
    <t>Возрастная категория мужчины любители 1989-1985 г.р. (35-39 лет)</t>
  </si>
  <si>
    <t>Возрастная категория мужчины любители  1984-1980  г.р. (40-44 лет)</t>
  </si>
  <si>
    <t>Возрастная категория мужчины любители  1979-1975 г.р. (45-49 лет)</t>
  </si>
  <si>
    <t>Возрастная категория мужчины любители  1969-1965 г.р. (55-59 лет)</t>
  </si>
  <si>
    <t>Возрастная категория мужчины любители  1964-1960 г.р. (60-64 лет)</t>
  </si>
  <si>
    <t>Возрастная категория мужчины любители  1959-1955 г.р. (65-69 лет)</t>
  </si>
  <si>
    <t>Возрастная категория мужчины любители  1954-1950 г.р. (70-74 лет)</t>
  </si>
  <si>
    <t>Возрастная категория мужчины любители  1949г.р. и старше (75 лет и ст)</t>
  </si>
  <si>
    <t>Возрастная категория женщины любители  2004-1995 г.р. (20-29 лет)</t>
  </si>
  <si>
    <t>Возрастная категория женщины любители  1994-1985 г.р. (30-39 лет)</t>
  </si>
  <si>
    <t>Город                    Организация</t>
  </si>
  <si>
    <t xml:space="preserve">          16 марта 2024 г.</t>
  </si>
  <si>
    <t>Возрастная категория ЮНОШИ 15-17 ЛЕТ (2007-2009г.р.)</t>
  </si>
  <si>
    <t>Возрастная категория ЮНОШИ 13-14 ЛЕТ (2010-2011г.р.)</t>
  </si>
  <si>
    <t xml:space="preserve"> ЮНИОРЫ 16-19 ЛЕТ (2005-2008г.р.)</t>
  </si>
  <si>
    <t>Возрастная категория мужчины любители  1974-1970 г.р.  (50-54 лет)</t>
  </si>
  <si>
    <t>Возрастная категория женщины любители  1984-1975 г.р. (40-49 лет)</t>
  </si>
  <si>
    <t>Возрастная категория женщины любители  1974-1965 г.р. (50-59 лет)</t>
  </si>
  <si>
    <t>ДЕВОЧКИ 13-14 ЛЕТ (2010-2011г.р.)</t>
  </si>
  <si>
    <t>Возрастная категория ЮНОШИ 12 лет и мл (2012 г.р. и мл.)</t>
  </si>
  <si>
    <t>Возрастная категория ДЕВУШКИ 13-14 ЛЕТ (2010-2011г.р.)</t>
  </si>
  <si>
    <t>Возрастная категория ДЕВУШКИ 2012 г.р. и мл (2012 г.р. и мл.)</t>
  </si>
  <si>
    <t>1</t>
  </si>
  <si>
    <t>30</t>
  </si>
  <si>
    <t>Колякин Никита</t>
  </si>
  <si>
    <t>2008</t>
  </si>
  <si>
    <t>III</t>
  </si>
  <si>
    <t>Красноярский край</t>
  </si>
  <si>
    <t>00:07:52</t>
  </si>
  <si>
    <t>00:00:53</t>
  </si>
  <si>
    <t>3</t>
  </si>
  <si>
    <t>00:10:19</t>
  </si>
  <si>
    <t>2</t>
  </si>
  <si>
    <t>00:01:19</t>
  </si>
  <si>
    <t>4</t>
  </si>
  <si>
    <t>00:08:45</t>
  </si>
  <si>
    <t>00:29:10</t>
  </si>
  <si>
    <t>27</t>
  </si>
  <si>
    <t>Асмус Никита</t>
  </si>
  <si>
    <t>2007</t>
  </si>
  <si>
    <t>II</t>
  </si>
  <si>
    <t>Кемеровская область-Кузбасс</t>
  </si>
  <si>
    <t>00:08:16</t>
  </si>
  <si>
    <t>00:00:54</t>
  </si>
  <si>
    <t>00:10:03</t>
  </si>
  <si>
    <t>00:01:03</t>
  </si>
  <si>
    <t>00:09:04</t>
  </si>
  <si>
    <t>00:29:21</t>
  </si>
  <si>
    <t>28</t>
  </si>
  <si>
    <t>Силютин Матвей</t>
  </si>
  <si>
    <t>I</t>
  </si>
  <si>
    <t>00:09:02</t>
  </si>
  <si>
    <t>00:00:49</t>
  </si>
  <si>
    <t>00:10:23</t>
  </si>
  <si>
    <t>00:01:16</t>
  </si>
  <si>
    <t>00:09:42</t>
  </si>
  <si>
    <t>00:31:14</t>
  </si>
  <si>
    <t>29</t>
  </si>
  <si>
    <t>Линге Вячеслав</t>
  </si>
  <si>
    <t>2009</t>
  </si>
  <si>
    <t>I ю</t>
  </si>
  <si>
    <t>00:09:29</t>
  </si>
  <si>
    <t>00:13:21</t>
  </si>
  <si>
    <t>00:01:10</t>
  </si>
  <si>
    <t>00:10:02</t>
  </si>
  <si>
    <t>00:34:54</t>
  </si>
  <si>
    <t>Иванов Всеволод</t>
  </si>
  <si>
    <t>Широков Богдан</t>
  </si>
  <si>
    <t>Третьяков Александр</t>
  </si>
  <si>
    <t>Вицентович Артем</t>
  </si>
  <si>
    <t>Булгаков Илья</t>
  </si>
  <si>
    <t>Соломатов Кирилл</t>
  </si>
  <si>
    <t>34</t>
  </si>
  <si>
    <t>Тарасова Дарья</t>
  </si>
  <si>
    <t>2011</t>
  </si>
  <si>
    <t>00:12:11</t>
  </si>
  <si>
    <t>00:00:58</t>
  </si>
  <si>
    <t>00:20:00</t>
  </si>
  <si>
    <t>00:01:38</t>
  </si>
  <si>
    <t>00:30:43</t>
  </si>
  <si>
    <t>01:05:32</t>
  </si>
  <si>
    <t>Залавцев Иван</t>
  </si>
  <si>
    <t>1998</t>
  </si>
  <si>
    <t>МС</t>
  </si>
  <si>
    <t>Санкт-Петербург</t>
  </si>
  <si>
    <t>00:07:13</t>
  </si>
  <si>
    <t>00:00:38</t>
  </si>
  <si>
    <t>00:09:50</t>
  </si>
  <si>
    <t>00:01:00</t>
  </si>
  <si>
    <t>7</t>
  </si>
  <si>
    <t>00:07:56</t>
  </si>
  <si>
    <t>00:07:49</t>
  </si>
  <si>
    <t>00:00:42</t>
  </si>
  <si>
    <t>00:00:55</t>
  </si>
  <si>
    <t>5</t>
  </si>
  <si>
    <t>00:07:45</t>
  </si>
  <si>
    <t>00:54:44</t>
  </si>
  <si>
    <t>Гимранов Вячеслав</t>
  </si>
  <si>
    <t>1992</t>
  </si>
  <si>
    <t>КМС</t>
  </si>
  <si>
    <t>00:07:36</t>
  </si>
  <si>
    <t>00:00:41</t>
  </si>
  <si>
    <t>00:10:06</t>
  </si>
  <si>
    <t>00:00:51</t>
  </si>
  <si>
    <t>00:08:38</t>
  </si>
  <si>
    <t>00:00:52</t>
  </si>
  <si>
    <t>00:08:29</t>
  </si>
  <si>
    <t>00:00:48</t>
  </si>
  <si>
    <t>6</t>
  </si>
  <si>
    <t>00:08:27</t>
  </si>
  <si>
    <t>00:57:44</t>
  </si>
  <si>
    <t>Трофимов Александр</t>
  </si>
  <si>
    <t>1997</t>
  </si>
  <si>
    <t>00:07:16</t>
  </si>
  <si>
    <t>00:00:43</t>
  </si>
  <si>
    <t>00:11:04</t>
  </si>
  <si>
    <t>00:08:18</t>
  </si>
  <si>
    <t>00:00:57</t>
  </si>
  <si>
    <t>8</t>
  </si>
  <si>
    <t>00:08:52</t>
  </si>
  <si>
    <t>00:11:02</t>
  </si>
  <si>
    <t>00:00:56</t>
  </si>
  <si>
    <t>00:08:36</t>
  </si>
  <si>
    <t>00:59:34</t>
  </si>
  <si>
    <t>95</t>
  </si>
  <si>
    <t>Щербаков Денис</t>
  </si>
  <si>
    <t>2005</t>
  </si>
  <si>
    <t>Алтайский край</t>
  </si>
  <si>
    <t>00:07:30</t>
  </si>
  <si>
    <t>00:10:50</t>
  </si>
  <si>
    <t>00:08:51</t>
  </si>
  <si>
    <t>00:08:24</t>
  </si>
  <si>
    <t>00:00:46</t>
  </si>
  <si>
    <t>00:11:16</t>
  </si>
  <si>
    <t>00:08:41</t>
  </si>
  <si>
    <t>00:59:45</t>
  </si>
  <si>
    <t>Пинягин Филипп</t>
  </si>
  <si>
    <t>Республика Коми</t>
  </si>
  <si>
    <t>00:08:01</t>
  </si>
  <si>
    <t>00:00:50</t>
  </si>
  <si>
    <t>00:11:31</t>
  </si>
  <si>
    <t>00:09:05</t>
  </si>
  <si>
    <t>9</t>
  </si>
  <si>
    <t>00:11:35</t>
  </si>
  <si>
    <t>01:02:04</t>
  </si>
  <si>
    <t>Жиндаев Андрей</t>
  </si>
  <si>
    <t>1988</t>
  </si>
  <si>
    <t>Иркутская область</t>
  </si>
  <si>
    <t>00:07:48</t>
  </si>
  <si>
    <t>00:12:19</t>
  </si>
  <si>
    <t>00:01:13</t>
  </si>
  <si>
    <t>00:00:37</t>
  </si>
  <si>
    <t>00:12:56</t>
  </si>
  <si>
    <t>00:08:15</t>
  </si>
  <si>
    <t>01:02:46</t>
  </si>
  <si>
    <t>Еремеев Антон</t>
  </si>
  <si>
    <t>2002</t>
  </si>
  <si>
    <t>00:07:38</t>
  </si>
  <si>
    <t>00:11:09</t>
  </si>
  <si>
    <t>00:09:54</t>
  </si>
  <si>
    <t>00:08:39</t>
  </si>
  <si>
    <t>00:12:06</t>
  </si>
  <si>
    <t>00:01:01</t>
  </si>
  <si>
    <t>00:10:05</t>
  </si>
  <si>
    <t>01:04:09</t>
  </si>
  <si>
    <t>Алявдин Аркадий</t>
  </si>
  <si>
    <t>00:12:03</t>
  </si>
  <si>
    <t>00:10:41</t>
  </si>
  <si>
    <t>12</t>
  </si>
  <si>
    <t>00:12:24</t>
  </si>
  <si>
    <t>00:10:17</t>
  </si>
  <si>
    <t>01:06:55</t>
  </si>
  <si>
    <t>Еремеев Егор</t>
  </si>
  <si>
    <t>2004</t>
  </si>
  <si>
    <t>00:08:43</t>
  </si>
  <si>
    <t>10</t>
  </si>
  <si>
    <t>00:14:09</t>
  </si>
  <si>
    <t>00:09:43</t>
  </si>
  <si>
    <t>11</t>
  </si>
  <si>
    <t>00:01:06</t>
  </si>
  <si>
    <t>00:14:53</t>
  </si>
  <si>
    <t>00:11:36</t>
  </si>
  <si>
    <t>01:16:08</t>
  </si>
  <si>
    <t>41</t>
  </si>
  <si>
    <t>Метелев Алексей</t>
  </si>
  <si>
    <t>1987</t>
  </si>
  <si>
    <t>00:09:47</t>
  </si>
  <si>
    <t>00:00:45</t>
  </si>
  <si>
    <t>00:14:42</t>
  </si>
  <si>
    <t>00:00:59</t>
  </si>
  <si>
    <t>00:11:26</t>
  </si>
  <si>
    <t>00:01:14</t>
  </si>
  <si>
    <t>17</t>
  </si>
  <si>
    <t>00:14:50</t>
  </si>
  <si>
    <t>00:10:53</t>
  </si>
  <si>
    <t>01:18:04</t>
  </si>
  <si>
    <t>Соколова Светлана</t>
  </si>
  <si>
    <t>Республика Татарстан</t>
  </si>
  <si>
    <t>00:08:20</t>
  </si>
  <si>
    <t>00:12:08</t>
  </si>
  <si>
    <t>00:09:15</t>
  </si>
  <si>
    <t>00:12:45</t>
  </si>
  <si>
    <t>00:09:13</t>
  </si>
  <si>
    <t>01:05:20</t>
  </si>
  <si>
    <t>Ладяшкина Марина</t>
  </si>
  <si>
    <t>1990</t>
  </si>
  <si>
    <t>Чувашская Республика</t>
  </si>
  <si>
    <t>00:09:09</t>
  </si>
  <si>
    <t>00:12:31</t>
  </si>
  <si>
    <t>00:09:56</t>
  </si>
  <si>
    <t>00:10:22</t>
  </si>
  <si>
    <t>13</t>
  </si>
  <si>
    <t>00:13:39</t>
  </si>
  <si>
    <t>00:01:07</t>
  </si>
  <si>
    <t>01:10:33</t>
  </si>
  <si>
    <t>Чижикова Светлана</t>
  </si>
  <si>
    <t>00:08:31</t>
  </si>
  <si>
    <t>00:15:48</t>
  </si>
  <si>
    <t>00:01:08</t>
  </si>
  <si>
    <t>00:11:32</t>
  </si>
  <si>
    <t>00:09:20</t>
  </si>
  <si>
    <t>00:15:42</t>
  </si>
  <si>
    <t>00:10:37</t>
  </si>
  <si>
    <t>01:16:30</t>
  </si>
  <si>
    <t>15</t>
  </si>
  <si>
    <t>Донец Анастасия</t>
  </si>
  <si>
    <t>1994</t>
  </si>
  <si>
    <t>00:01:04</t>
  </si>
  <si>
    <t>00:14:18</t>
  </si>
  <si>
    <t>00:11:00</t>
  </si>
  <si>
    <t>00:11:19</t>
  </si>
  <si>
    <t>16</t>
  </si>
  <si>
    <t>00:01:09</t>
  </si>
  <si>
    <t>00:14:44</t>
  </si>
  <si>
    <t>00:01:02</t>
  </si>
  <si>
    <t>00:12:22</t>
  </si>
  <si>
    <t>01:19:09</t>
  </si>
  <si>
    <t>14</t>
  </si>
  <si>
    <t>Иванова Наталья</t>
  </si>
  <si>
    <t>1996</t>
  </si>
  <si>
    <t>00:09:28</t>
  </si>
  <si>
    <t>00:18:36</t>
  </si>
  <si>
    <t>00:10:33</t>
  </si>
  <si>
    <t>00:18:12</t>
  </si>
  <si>
    <t>00:01:25</t>
  </si>
  <si>
    <t>00:10:09</t>
  </si>
  <si>
    <t>01:23:37</t>
  </si>
  <si>
    <t>Щеголев Дмитрий</t>
  </si>
  <si>
    <t>00:08:14</t>
  </si>
  <si>
    <t>00:11:45</t>
  </si>
  <si>
    <t>00:09:34</t>
  </si>
  <si>
    <t>00:11:59</t>
  </si>
  <si>
    <t>00:08:04</t>
  </si>
  <si>
    <t>01:02:53</t>
  </si>
  <si>
    <t>Хломенок Дмитрий</t>
  </si>
  <si>
    <t>2006</t>
  </si>
  <si>
    <t>00:08:49</t>
  </si>
  <si>
    <t>00:15:39</t>
  </si>
  <si>
    <t>00:09:57</t>
  </si>
  <si>
    <t>00:10:27</t>
  </si>
  <si>
    <t>00:17:05</t>
  </si>
  <si>
    <t>00:09:10</t>
  </si>
  <si>
    <t>01:16:16</t>
  </si>
  <si>
    <t>Борисов Иван</t>
  </si>
  <si>
    <t>Красноярск, Снежные барсы</t>
  </si>
  <si>
    <t>40</t>
  </si>
  <si>
    <t>Сорокин Александр</t>
  </si>
  <si>
    <t>Красноярск, Triatleta</t>
  </si>
  <si>
    <t>00:00:44</t>
  </si>
  <si>
    <t>00:08:06</t>
  </si>
  <si>
    <t>00:11:01</t>
  </si>
  <si>
    <t>00:29:00</t>
  </si>
  <si>
    <t>42</t>
  </si>
  <si>
    <t>Подборский Евгений</t>
  </si>
  <si>
    <t>1989</t>
  </si>
  <si>
    <t>Красноярск</t>
  </si>
  <si>
    <t>00:09:01</t>
  </si>
  <si>
    <t>00:01:23</t>
  </si>
  <si>
    <t>00:09:30</t>
  </si>
  <si>
    <t>00:01:32</t>
  </si>
  <si>
    <t>00:10:07</t>
  </si>
  <si>
    <t>00:31:36</t>
  </si>
  <si>
    <t>39</t>
  </si>
  <si>
    <t>Еремеев Дмитрий</t>
  </si>
  <si>
    <t>00:10:34</t>
  </si>
  <si>
    <t>00:02:01</t>
  </si>
  <si>
    <t>00:09:51</t>
  </si>
  <si>
    <t>00:31:38</t>
  </si>
  <si>
    <t>45</t>
  </si>
  <si>
    <t>Бринчуков Владимир</t>
  </si>
  <si>
    <t>1980</t>
  </si>
  <si>
    <t>Кемерово СШОР№ 3</t>
  </si>
  <si>
    <t>00:08:05</t>
  </si>
  <si>
    <t>00:00:39</t>
  </si>
  <si>
    <t>00:01:43</t>
  </si>
  <si>
    <t>00:09:32</t>
  </si>
  <si>
    <t>00:29:53</t>
  </si>
  <si>
    <t>48</t>
  </si>
  <si>
    <t>Рахимкулов Дмитрий</t>
  </si>
  <si>
    <t>00:02:13</t>
  </si>
  <si>
    <t>00:10:43</t>
  </si>
  <si>
    <t>00:32:28</t>
  </si>
  <si>
    <t>43</t>
  </si>
  <si>
    <t>Яковлев Максим</t>
  </si>
  <si>
    <t>1983</t>
  </si>
  <si>
    <t>Красноярск, Марафон Чистоты</t>
  </si>
  <si>
    <t>00:12:01</t>
  </si>
  <si>
    <t>00:01:40</t>
  </si>
  <si>
    <t>00:15:14</t>
  </si>
  <si>
    <t>00:39:37</t>
  </si>
  <si>
    <t>47</t>
  </si>
  <si>
    <t>Кириллов Александр</t>
  </si>
  <si>
    <t>1982</t>
  </si>
  <si>
    <t>00:14:45</t>
  </si>
  <si>
    <t>00:02:12</t>
  </si>
  <si>
    <t>00:13:24</t>
  </si>
  <si>
    <t>00:42:15</t>
  </si>
  <si>
    <t>44</t>
  </si>
  <si>
    <t>Липовка Сергей</t>
  </si>
  <si>
    <t>1981</t>
  </si>
  <si>
    <t>00:10:42</t>
  </si>
  <si>
    <t>00:13:35</t>
  </si>
  <si>
    <t>00:03:41</t>
  </si>
  <si>
    <t>00:16:53</t>
  </si>
  <si>
    <t>00:45:44</t>
  </si>
  <si>
    <t>46</t>
  </si>
  <si>
    <t>Штенцель Артем</t>
  </si>
  <si>
    <t>00:11:37</t>
  </si>
  <si>
    <t>00:13:07</t>
  </si>
  <si>
    <t>00:02:38</t>
  </si>
  <si>
    <t>00:17:35</t>
  </si>
  <si>
    <t>00:45:57</t>
  </si>
  <si>
    <t>49</t>
  </si>
  <si>
    <t>Бушуев Евгений</t>
  </si>
  <si>
    <t>1976</t>
  </si>
  <si>
    <t>Железногорск, ZVEZDAteam</t>
  </si>
  <si>
    <t>00:08:23</t>
  </si>
  <si>
    <t>00:08:08</t>
  </si>
  <si>
    <t>00:08:33</t>
  </si>
  <si>
    <t>00:27:11</t>
  </si>
  <si>
    <t>51</t>
  </si>
  <si>
    <t>Резвов Дмитрий</t>
  </si>
  <si>
    <t>Красноярск, Беганутые</t>
  </si>
  <si>
    <t>00:12:54</t>
  </si>
  <si>
    <t>00:02:07</t>
  </si>
  <si>
    <t>00:09:41</t>
  </si>
  <si>
    <t>00:34:11</t>
  </si>
  <si>
    <t>50</t>
  </si>
  <si>
    <t>Волк Константин</t>
  </si>
  <si>
    <t>1975</t>
  </si>
  <si>
    <t>Канск, КанскБежит</t>
  </si>
  <si>
    <t>00:11:17</t>
  </si>
  <si>
    <t>00:02:04</t>
  </si>
  <si>
    <t>00:11:18</t>
  </si>
  <si>
    <t>00:36:37</t>
  </si>
  <si>
    <t>52</t>
  </si>
  <si>
    <t>Королев Сергей</t>
  </si>
  <si>
    <t>1978</t>
  </si>
  <si>
    <t>00:11:20</t>
  </si>
  <si>
    <t>00:01:27</t>
  </si>
  <si>
    <t>00:13:27</t>
  </si>
  <si>
    <t>00:02:59</t>
  </si>
  <si>
    <t>00:15:12</t>
  </si>
  <si>
    <t>00:44:27</t>
  </si>
  <si>
    <t>56</t>
  </si>
  <si>
    <t>Гурков Андрей</t>
  </si>
  <si>
    <t>1970</t>
  </si>
  <si>
    <t>00:09:59</t>
  </si>
  <si>
    <t>00:32:17</t>
  </si>
  <si>
    <t>53</t>
  </si>
  <si>
    <t>Болдырев Николай</t>
  </si>
  <si>
    <t>Красноярск, КЛБ Беркут</t>
  </si>
  <si>
    <t>00:01:58</t>
  </si>
  <si>
    <t>00:33:03</t>
  </si>
  <si>
    <t>55</t>
  </si>
  <si>
    <t>Черных Андрей</t>
  </si>
  <si>
    <t>1971</t>
  </si>
  <si>
    <t>00:10:00</t>
  </si>
  <si>
    <t>00:00:47</t>
  </si>
  <si>
    <t>00:01:48</t>
  </si>
  <si>
    <t>00:11:21</t>
  </si>
  <si>
    <t>00:34:31</t>
  </si>
  <si>
    <t>58</t>
  </si>
  <si>
    <t>Якубчик Роман</t>
  </si>
  <si>
    <t>1967</t>
  </si>
  <si>
    <t>00:01:22</t>
  </si>
  <si>
    <t>00:30:31</t>
  </si>
  <si>
    <t>57</t>
  </si>
  <si>
    <t>Жуль Коннстантин</t>
  </si>
  <si>
    <t>1968</t>
  </si>
  <si>
    <t>00:01:45</t>
  </si>
  <si>
    <t>00:32:34</t>
  </si>
  <si>
    <t>61</t>
  </si>
  <si>
    <t>Гашников Александр</t>
  </si>
  <si>
    <t>1964</t>
  </si>
  <si>
    <t>Бердск</t>
  </si>
  <si>
    <t>00:01:12</t>
  </si>
  <si>
    <t>00:09:18</t>
  </si>
  <si>
    <t>00:29:39</t>
  </si>
  <si>
    <t>59</t>
  </si>
  <si>
    <t>Подлесный Валерий</t>
  </si>
  <si>
    <t>1961</t>
  </si>
  <si>
    <t>Красноярск, Masters team</t>
  </si>
  <si>
    <t>00:13:01</t>
  </si>
  <si>
    <t>00:02:00</t>
  </si>
  <si>
    <t>00:14:39</t>
  </si>
  <si>
    <t>00:40:49</t>
  </si>
  <si>
    <t>60</t>
  </si>
  <si>
    <t>Жданов Олег</t>
  </si>
  <si>
    <t>1963</t>
  </si>
  <si>
    <t>Абакан, Федерация тратлона Респ Хакасия</t>
  </si>
  <si>
    <t>00:10:30</t>
  </si>
  <si>
    <t>00:15:09</t>
  </si>
  <si>
    <t>00:02:21</t>
  </si>
  <si>
    <t>00:12:15</t>
  </si>
  <si>
    <t>00:41:16</t>
  </si>
  <si>
    <t>63</t>
  </si>
  <si>
    <t>Шахов Искандар</t>
  </si>
  <si>
    <t>1955</t>
  </si>
  <si>
    <t>00:10:12</t>
  </si>
  <si>
    <t>00:01:17</t>
  </si>
  <si>
    <t>00:10:52</t>
  </si>
  <si>
    <t>00:01:41</t>
  </si>
  <si>
    <t>00:35:49</t>
  </si>
  <si>
    <t>62</t>
  </si>
  <si>
    <t>Мусиенко Владимир</t>
  </si>
  <si>
    <t>1959</t>
  </si>
  <si>
    <t>00:01:15</t>
  </si>
  <si>
    <t>00:13:03</t>
  </si>
  <si>
    <t>00:02:08</t>
  </si>
  <si>
    <t>00:39:13</t>
  </si>
  <si>
    <t>64</t>
  </si>
  <si>
    <t>Фалеев Геннадий</t>
  </si>
  <si>
    <t>Железногорск ZvezdaTeam</t>
  </si>
  <si>
    <t>00:12:46</t>
  </si>
  <si>
    <t>00:12:39</t>
  </si>
  <si>
    <t>00:02:34</t>
  </si>
  <si>
    <t>00:15:17</t>
  </si>
  <si>
    <t>00:44:31</t>
  </si>
  <si>
    <t>66</t>
  </si>
  <si>
    <t>Стефаненко Сергей</t>
  </si>
  <si>
    <t>1954</t>
  </si>
  <si>
    <t>Мариинск, КЛЛС Арчекас</t>
  </si>
  <si>
    <t>00:12:37</t>
  </si>
  <si>
    <t>00:12:18</t>
  </si>
  <si>
    <t>00:02:32</t>
  </si>
  <si>
    <t>00:12:10</t>
  </si>
  <si>
    <t>00:41:19</t>
  </si>
  <si>
    <t>77</t>
  </si>
  <si>
    <t>Баранов Николай</t>
  </si>
  <si>
    <t>Сосновоборск</t>
  </si>
  <si>
    <t>00:01:54</t>
  </si>
  <si>
    <t>00:14:54</t>
  </si>
  <si>
    <t>00:02:14</t>
  </si>
  <si>
    <t>00:16:37</t>
  </si>
  <si>
    <t>00:46:58</t>
  </si>
  <si>
    <t>65</t>
  </si>
  <si>
    <t>Кудымов Валентин</t>
  </si>
  <si>
    <t>Железногорск Звезда Теам</t>
  </si>
  <si>
    <t>00:12:23</t>
  </si>
  <si>
    <t>00:15:58</t>
  </si>
  <si>
    <t>00:02:23</t>
  </si>
  <si>
    <t>00:15:52</t>
  </si>
  <si>
    <t>00:47:37</t>
  </si>
  <si>
    <t>67</t>
  </si>
  <si>
    <t>Самофал Владимир</t>
  </si>
  <si>
    <t>1949</t>
  </si>
  <si>
    <t>Красноярск, Беркут</t>
  </si>
  <si>
    <t>68</t>
  </si>
  <si>
    <t>Ульянова Алина</t>
  </si>
  <si>
    <t>Красноярск, Эмоции жизни</t>
  </si>
  <si>
    <t>00:02:33</t>
  </si>
  <si>
    <t>00:35:19</t>
  </si>
  <si>
    <t>70</t>
  </si>
  <si>
    <t>Лузик Юлия</t>
  </si>
  <si>
    <t>00:10:49</t>
  </si>
  <si>
    <t>00:13:36</t>
  </si>
  <si>
    <t>00:39:34</t>
  </si>
  <si>
    <t>71</t>
  </si>
  <si>
    <t>Муртазина Евгения</t>
  </si>
  <si>
    <t>Красноярск, СпортЦех</t>
  </si>
  <si>
    <t>00:11:05</t>
  </si>
  <si>
    <t>00:13:31</t>
  </si>
  <si>
    <t>00:01:36</t>
  </si>
  <si>
    <t>00:15:32</t>
  </si>
  <si>
    <t>00:42:41</t>
  </si>
  <si>
    <t>69</t>
  </si>
  <si>
    <t>Бондарева Мария</t>
  </si>
  <si>
    <t>00:11:46</t>
  </si>
  <si>
    <t>00:20:26</t>
  </si>
  <si>
    <t>00:01:53</t>
  </si>
  <si>
    <t>00:11:08</t>
  </si>
  <si>
    <t>00:46:21</t>
  </si>
  <si>
    <t>Рулькова Анна</t>
  </si>
  <si>
    <t>Липова Лариса</t>
  </si>
  <si>
    <t>Галлямова Анна</t>
  </si>
  <si>
    <t>75</t>
  </si>
  <si>
    <t>Жуль Лариса</t>
  </si>
  <si>
    <t>00:13:14</t>
  </si>
  <si>
    <t>00:02:06</t>
  </si>
  <si>
    <t>00:10:59</t>
  </si>
  <si>
    <t>00:38:14</t>
  </si>
  <si>
    <t>Кемерово СШОР № 3</t>
  </si>
  <si>
    <t>19</t>
  </si>
  <si>
    <t>Даниленко Андрей</t>
  </si>
  <si>
    <t>2012</t>
  </si>
  <si>
    <t>Красноярск СК Воробьи</t>
  </si>
  <si>
    <t>00:11:55</t>
  </si>
  <si>
    <t>00:14:52</t>
  </si>
  <si>
    <t>00:02:51</t>
  </si>
  <si>
    <t>00:12:28</t>
  </si>
  <si>
    <t>00:43:13</t>
  </si>
  <si>
    <t>35</t>
  </si>
  <si>
    <t>Кириллов Илья</t>
  </si>
  <si>
    <t>00:12:49</t>
  </si>
  <si>
    <t>00:18:53</t>
  </si>
  <si>
    <t>00:03:05</t>
  </si>
  <si>
    <t>00:17:56</t>
  </si>
  <si>
    <t>00:54:18</t>
  </si>
  <si>
    <t>18</t>
  </si>
  <si>
    <t>Пермяков Михаил</t>
  </si>
  <si>
    <t>2015</t>
  </si>
  <si>
    <t>00:12:55</t>
  </si>
  <si>
    <t>00:18:50</t>
  </si>
  <si>
    <t>00:03:23</t>
  </si>
  <si>
    <t>00:18:29</t>
  </si>
  <si>
    <t>00:55:46</t>
  </si>
  <si>
    <t>31</t>
  </si>
  <si>
    <t>Сташкевич Ясения</t>
  </si>
  <si>
    <t>Красноярск СШОР Здоровый мир АЛВС</t>
  </si>
  <si>
    <t>00:01:05</t>
  </si>
  <si>
    <t>00:15:15</t>
  </si>
  <si>
    <t>00:19:49</t>
  </si>
  <si>
    <t>00:49:56</t>
  </si>
  <si>
    <t>32</t>
  </si>
  <si>
    <t>Коровина Мария</t>
  </si>
  <si>
    <t>Красноярск СШОР Здоровый мир</t>
  </si>
  <si>
    <t>00:12:09</t>
  </si>
  <si>
    <t>00:15:46</t>
  </si>
  <si>
    <t>00:23:15</t>
  </si>
  <si>
    <t>00:53:17</t>
  </si>
  <si>
    <t>33</t>
  </si>
  <si>
    <t>Липова Анастасия</t>
  </si>
  <si>
    <t>00:13:12</t>
  </si>
  <si>
    <t>00:22:46</t>
  </si>
  <si>
    <t>Подгорный с/к Воробьи</t>
  </si>
  <si>
    <t>Дивногорск</t>
  </si>
  <si>
    <t>22</t>
  </si>
  <si>
    <t>2010</t>
  </si>
  <si>
    <t>00:08:09</t>
  </si>
  <si>
    <t>00:08:47</t>
  </si>
  <si>
    <t>00:27:29</t>
  </si>
  <si>
    <t>26</t>
  </si>
  <si>
    <t>00:31:39</t>
  </si>
  <si>
    <t>24</t>
  </si>
  <si>
    <t>00:09:17</t>
  </si>
  <si>
    <t>00:10:08</t>
  </si>
  <si>
    <t>00:31:40</t>
  </si>
  <si>
    <t>23</t>
  </si>
  <si>
    <t>00:11:11</t>
  </si>
  <si>
    <t>00:10:44</t>
  </si>
  <si>
    <t>00:33:21</t>
  </si>
  <si>
    <t>21</t>
  </si>
  <si>
    <t>00:01:51</t>
  </si>
  <si>
    <t>00:18:14</t>
  </si>
  <si>
    <t>00:44:05</t>
  </si>
  <si>
    <t>20</t>
  </si>
  <si>
    <t>00:10:01</t>
  </si>
  <si>
    <t>00:15:34</t>
  </si>
  <si>
    <t>00:17:38</t>
  </si>
  <si>
    <t>00:45:55</t>
  </si>
  <si>
    <t>Красноярск СШОР Здоровый мир АЗВС</t>
  </si>
  <si>
    <t>Емельяново</t>
  </si>
  <si>
    <t>Температура снега:                   -5°C</t>
  </si>
  <si>
    <t>Бушуева А.С. (г. Железногорск)</t>
  </si>
  <si>
    <t>№ 4</t>
  </si>
  <si>
    <t>№ 7</t>
  </si>
  <si>
    <t>№ 8</t>
  </si>
  <si>
    <t>№ 2</t>
  </si>
  <si>
    <t>п.7.1.8  нарушена линия посадки на велосипед</t>
  </si>
  <si>
    <t>№ 12</t>
  </si>
  <si>
    <t>№ 14</t>
  </si>
  <si>
    <t>п.2.7.6 отсутствовал на предстартовом брифинге</t>
  </si>
  <si>
    <t>Температура снега:                         -5°C</t>
  </si>
  <si>
    <t>Температура воздуха:                     -7°C</t>
  </si>
  <si>
    <t>Температура воздуха:               -4°C</t>
  </si>
  <si>
    <t>Температура воздуха:                -4°C</t>
  </si>
  <si>
    <t>Температура воздуха:                      -4°C</t>
  </si>
  <si>
    <t>II ю</t>
  </si>
  <si>
    <t>Температура воздуха:                     -4°C</t>
  </si>
  <si>
    <t>Н/Ф</t>
  </si>
  <si>
    <t>Температура снега:                        -5°C</t>
  </si>
  <si>
    <t>Температура воздуха:                       -5°C</t>
  </si>
  <si>
    <t>Температура снега:                           -4°C</t>
  </si>
  <si>
    <t>№ 33</t>
  </si>
  <si>
    <t>Температура воздуха:                    -7°C</t>
  </si>
</sst>
</file>

<file path=xl/styles.xml><?xml version="1.0" encoding="utf-8"?>
<styleSheet xmlns="http://schemas.openxmlformats.org/spreadsheetml/2006/main">
  <numFmts count="4">
    <numFmt numFmtId="164" formatCode="#,##0.00\ _₽"/>
    <numFmt numFmtId="165" formatCode="h:mm:ss.0"/>
    <numFmt numFmtId="166" formatCode="mm:ss.0;@"/>
    <numFmt numFmtId="167" formatCode="#,##0\ _₽"/>
  </numFmts>
  <fonts count="52"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1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8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2"/>
      <name val="Arial"/>
      <family val="2"/>
      <charset val="204"/>
    </font>
    <font>
      <sz val="11"/>
      <color indexed="8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3"/>
      <color indexed="8"/>
      <name val="Arial"/>
      <family val="2"/>
      <charset val="204"/>
    </font>
    <font>
      <sz val="13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4"/>
      <color theme="1"/>
      <name val="Arial"/>
      <family val="2"/>
      <charset val="204"/>
    </font>
    <font>
      <sz val="14"/>
      <color theme="0"/>
      <name val="Arial"/>
      <family val="2"/>
      <charset val="204"/>
    </font>
    <font>
      <sz val="8"/>
      <name val="Calibri"/>
      <family val="2"/>
      <charset val="204"/>
    </font>
    <font>
      <sz val="12"/>
      <color indexed="8"/>
      <name val="Calibri"/>
      <family val="2"/>
      <charset val="204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2"/>
      <color rgb="FF000000"/>
      <name val="Arial"/>
      <family val="2"/>
    </font>
    <font>
      <b/>
      <sz val="12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8" tint="0.59999389629810485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1" fillId="26" borderId="3" applyNumberFormat="0" applyAlignment="0" applyProtection="0"/>
    <xf numFmtId="0" fontId="22" fillId="27" borderId="4" applyNumberFormat="0" applyAlignment="0" applyProtection="0"/>
    <xf numFmtId="0" fontId="23" fillId="27" borderId="3" applyNumberFormat="0" applyAlignment="0" applyProtection="0"/>
    <xf numFmtId="0" fontId="24" fillId="0" borderId="5" applyNumberFormat="0" applyFill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8" applyNumberFormat="0" applyFill="0" applyAlignment="0" applyProtection="0"/>
    <xf numFmtId="0" fontId="28" fillId="28" borderId="9" applyNumberFormat="0" applyAlignment="0" applyProtection="0"/>
    <xf numFmtId="0" fontId="29" fillId="0" borderId="0" applyNumberFormat="0" applyFill="0" applyBorder="0" applyAlignment="0" applyProtection="0"/>
    <xf numFmtId="0" fontId="30" fillId="29" borderId="0" applyNumberFormat="0" applyBorder="0" applyAlignment="0" applyProtection="0"/>
    <xf numFmtId="0" fontId="3" fillId="0" borderId="0" applyNumberFormat="0" applyFill="0" applyBorder="0" applyProtection="0"/>
    <xf numFmtId="0" fontId="19" fillId="0" borderId="0"/>
    <xf numFmtId="0" fontId="3" fillId="0" borderId="0" applyNumberFormat="0" applyFill="0" applyBorder="0" applyProtection="0"/>
    <xf numFmtId="0" fontId="3" fillId="0" borderId="0" applyNumberFormat="0" applyFill="0" applyBorder="0" applyProtection="0"/>
    <xf numFmtId="0" fontId="3" fillId="0" borderId="0" applyNumberFormat="0" applyFill="0" applyBorder="0" applyProtection="0"/>
    <xf numFmtId="0" fontId="31" fillId="30" borderId="0" applyNumberFormat="0" applyBorder="0" applyAlignment="0" applyProtection="0"/>
    <xf numFmtId="0" fontId="32" fillId="0" borderId="0" applyNumberFormat="0" applyFill="0" applyBorder="0" applyAlignment="0" applyProtection="0"/>
    <xf numFmtId="0" fontId="19" fillId="31" borderId="10" applyNumberFormat="0" applyFont="0" applyAlignment="0" applyProtection="0"/>
    <xf numFmtId="0" fontId="33" fillId="0" borderId="11" applyNumberFormat="0" applyFill="0" applyAlignment="0" applyProtection="0"/>
    <xf numFmtId="0" fontId="34" fillId="0" borderId="0" applyNumberFormat="0" applyFill="0" applyBorder="0" applyAlignment="0" applyProtection="0"/>
    <xf numFmtId="0" fontId="35" fillId="32" borderId="0" applyNumberFormat="0" applyBorder="0" applyAlignment="0" applyProtection="0"/>
  </cellStyleXfs>
  <cellXfs count="16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21" fontId="0" fillId="0" borderId="0" xfId="0" applyNumberFormat="1"/>
    <xf numFmtId="0" fontId="0" fillId="0" borderId="0" xfId="0" applyAlignment="1">
      <alignment vertical="center"/>
    </xf>
    <xf numFmtId="2" fontId="0" fillId="0" borderId="0" xfId="0" applyNumberFormat="1" applyAlignment="1">
      <alignment horizontal="center"/>
    </xf>
    <xf numFmtId="49" fontId="0" fillId="0" borderId="0" xfId="0" applyNumberFormat="1"/>
    <xf numFmtId="1" fontId="0" fillId="0" borderId="0" xfId="0" applyNumberFormat="1"/>
    <xf numFmtId="0" fontId="4" fillId="0" borderId="0" xfId="0" applyFont="1"/>
    <xf numFmtId="0" fontId="4" fillId="0" borderId="0" xfId="0" applyFont="1" applyAlignment="1">
      <alignment vertical="center"/>
    </xf>
    <xf numFmtId="2" fontId="0" fillId="0" borderId="0" xfId="0" applyNumberFormat="1" applyAlignment="1">
      <alignment vertical="center"/>
    </xf>
    <xf numFmtId="2" fontId="0" fillId="0" borderId="0" xfId="0" applyNumberFormat="1"/>
    <xf numFmtId="0" fontId="5" fillId="0" borderId="0" xfId="0" applyFont="1"/>
    <xf numFmtId="0" fontId="6" fillId="0" borderId="0" xfId="0" applyFont="1"/>
    <xf numFmtId="21" fontId="6" fillId="0" borderId="0" xfId="0" applyNumberFormat="1" applyFont="1" applyAlignment="1">
      <alignment horizont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11" fillId="0" borderId="0" xfId="0" applyFont="1" applyAlignment="1">
      <alignment horizontal="center"/>
    </xf>
    <xf numFmtId="21" fontId="11" fillId="0" borderId="0" xfId="0" applyNumberFormat="1" applyFont="1" applyAlignment="1">
      <alignment horizontal="center"/>
    </xf>
    <xf numFmtId="21" fontId="11" fillId="0" borderId="0" xfId="0" applyNumberFormat="1" applyFont="1"/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6" fillId="0" borderId="0" xfId="0" applyFont="1" applyAlignment="1">
      <alignment vertical="center" wrapText="1"/>
    </xf>
    <xf numFmtId="0" fontId="36" fillId="0" borderId="0" xfId="0" applyFont="1" applyAlignment="1">
      <alignment horizontal="center" vertical="center" wrapText="1"/>
    </xf>
    <xf numFmtId="21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6" fillId="0" borderId="0" xfId="0" applyFont="1" applyAlignment="1">
      <alignment horizontal="left" vertical="center" wrapText="1"/>
    </xf>
    <xf numFmtId="21" fontId="2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39" fillId="0" borderId="0" xfId="0" applyFont="1" applyAlignment="1">
      <alignment horizontal="left" vertical="center"/>
    </xf>
    <xf numFmtId="21" fontId="13" fillId="0" borderId="0" xfId="0" applyNumberFormat="1" applyFont="1" applyAlignment="1">
      <alignment horizontal="center"/>
    </xf>
    <xf numFmtId="46" fontId="40" fillId="0" borderId="0" xfId="0" applyNumberFormat="1" applyFont="1" applyAlignment="1">
      <alignment horizontal="left" vertical="center"/>
    </xf>
    <xf numFmtId="21" fontId="13" fillId="0" borderId="0" xfId="0" applyNumberFormat="1" applyFon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left"/>
    </xf>
    <xf numFmtId="21" fontId="13" fillId="0" borderId="0" xfId="0" applyNumberFormat="1" applyFont="1"/>
    <xf numFmtId="0" fontId="15" fillId="0" borderId="0" xfId="0" applyFont="1"/>
    <xf numFmtId="0" fontId="15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38" fillId="0" borderId="0" xfId="0" applyFont="1" applyAlignment="1">
      <alignment vertical="center" wrapText="1"/>
    </xf>
    <xf numFmtId="0" fontId="38" fillId="0" borderId="0" xfId="0" applyFont="1" applyAlignment="1">
      <alignment horizontal="center" vertical="center" wrapText="1"/>
    </xf>
    <xf numFmtId="21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/>
    <xf numFmtId="167" fontId="9" fillId="0" borderId="0" xfId="0" applyNumberFormat="1" applyFont="1" applyAlignment="1">
      <alignment horizontal="center" vertical="center"/>
    </xf>
    <xf numFmtId="164" fontId="9" fillId="0" borderId="0" xfId="0" applyNumberFormat="1" applyFont="1"/>
    <xf numFmtId="0" fontId="16" fillId="0" borderId="0" xfId="0" applyFont="1"/>
    <xf numFmtId="2" fontId="15" fillId="0" borderId="0" xfId="0" applyNumberFormat="1" applyFont="1" applyAlignment="1">
      <alignment vertical="center"/>
    </xf>
    <xf numFmtId="49" fontId="17" fillId="0" borderId="0" xfId="38" applyNumberFormat="1" applyFont="1" applyFill="1" applyBorder="1" applyAlignment="1">
      <alignment horizontal="left" vertical="center"/>
    </xf>
    <xf numFmtId="0" fontId="17" fillId="0" borderId="0" xfId="38" applyFont="1" applyFill="1" applyBorder="1" applyAlignment="1">
      <alignment horizontal="left" vertical="center"/>
    </xf>
    <xf numFmtId="0" fontId="18" fillId="0" borderId="0" xfId="0" applyFont="1"/>
    <xf numFmtId="165" fontId="17" fillId="0" borderId="0" xfId="38" applyNumberFormat="1" applyFont="1" applyFill="1" applyBorder="1" applyAlignment="1">
      <alignment vertical="center"/>
    </xf>
    <xf numFmtId="0" fontId="17" fillId="0" borderId="0" xfId="38" applyFont="1" applyFill="1" applyBorder="1" applyAlignment="1">
      <alignment vertical="center"/>
    </xf>
    <xf numFmtId="0" fontId="17" fillId="0" borderId="0" xfId="0" applyFont="1"/>
    <xf numFmtId="49" fontId="11" fillId="34" borderId="12" xfId="39" applyNumberFormat="1" applyFont="1" applyFill="1" applyBorder="1" applyAlignment="1">
      <alignment horizontal="center" vertical="center"/>
    </xf>
    <xf numFmtId="49" fontId="11" fillId="34" borderId="13" xfId="39" applyNumberFormat="1" applyFont="1" applyFill="1" applyBorder="1" applyAlignment="1">
      <alignment horizontal="center" vertical="center"/>
    </xf>
    <xf numFmtId="49" fontId="11" fillId="34" borderId="13" xfId="39" applyNumberFormat="1" applyFont="1" applyFill="1" applyBorder="1" applyAlignment="1">
      <alignment horizontal="center" vertical="center" wrapText="1"/>
    </xf>
    <xf numFmtId="166" fontId="37" fillId="33" borderId="2" xfId="0" applyNumberFormat="1" applyFont="1" applyFill="1" applyBorder="1" applyAlignment="1">
      <alignment horizontal="center" vertical="center"/>
    </xf>
    <xf numFmtId="0" fontId="37" fillId="33" borderId="2" xfId="0" applyFont="1" applyFill="1" applyBorder="1" applyAlignment="1">
      <alignment horizontal="center" vertical="center" wrapText="1"/>
    </xf>
    <xf numFmtId="0" fontId="37" fillId="33" borderId="14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40" fillId="0" borderId="0" xfId="0" applyFont="1"/>
    <xf numFmtId="0" fontId="40" fillId="0" borderId="0" xfId="0" applyFont="1" applyAlignment="1">
      <alignment horizontal="left"/>
    </xf>
    <xf numFmtId="45" fontId="40" fillId="0" borderId="0" xfId="0" applyNumberFormat="1" applyFont="1" applyAlignment="1">
      <alignment horizontal="left" vertical="center"/>
    </xf>
    <xf numFmtId="0" fontId="40" fillId="0" borderId="0" xfId="0" applyFont="1" applyAlignment="1">
      <alignment vertical="center"/>
    </xf>
    <xf numFmtId="0" fontId="41" fillId="0" borderId="0" xfId="0" applyFont="1" applyAlignment="1">
      <alignment horizontal="left"/>
    </xf>
    <xf numFmtId="2" fontId="9" fillId="0" borderId="0" xfId="0" applyNumberFormat="1" applyFont="1" applyAlignment="1">
      <alignment horizontal="center" vertical="center"/>
    </xf>
    <xf numFmtId="164" fontId="9" fillId="0" borderId="0" xfId="0" applyNumberFormat="1" applyFont="1" applyAlignment="1">
      <alignment vertical="center"/>
    </xf>
    <xf numFmtId="1" fontId="9" fillId="0" borderId="0" xfId="0" applyNumberFormat="1" applyFont="1" applyAlignment="1">
      <alignment horizontal="center" vertical="center"/>
    </xf>
    <xf numFmtId="2" fontId="9" fillId="0" borderId="0" xfId="0" applyNumberFormat="1" applyFont="1" applyAlignment="1">
      <alignment vertical="center"/>
    </xf>
    <xf numFmtId="0" fontId="6" fillId="0" borderId="0" xfId="0" applyFont="1" applyAlignment="1">
      <alignment wrapText="1"/>
    </xf>
    <xf numFmtId="0" fontId="11" fillId="0" borderId="0" xfId="0" applyFont="1" applyAlignment="1">
      <alignment horizontal="center" wrapText="1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wrapText="1"/>
    </xf>
    <xf numFmtId="0" fontId="0" fillId="0" borderId="0" xfId="0" applyAlignment="1">
      <alignment wrapText="1"/>
    </xf>
    <xf numFmtId="49" fontId="11" fillId="34" borderId="1" xfId="39" applyNumberFormat="1" applyFont="1" applyFill="1" applyBorder="1" applyAlignment="1">
      <alignment horizontal="center" vertical="center"/>
    </xf>
    <xf numFmtId="166" fontId="37" fillId="33" borderId="1" xfId="0" applyNumberFormat="1" applyFont="1" applyFill="1" applyBorder="1" applyAlignment="1">
      <alignment horizontal="center" vertical="center"/>
    </xf>
    <xf numFmtId="0" fontId="37" fillId="33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/>
    </xf>
    <xf numFmtId="0" fontId="11" fillId="0" borderId="1" xfId="0" applyFont="1" applyBorder="1" applyAlignment="1">
      <alignment horizontal="center" vertical="center"/>
    </xf>
    <xf numFmtId="0" fontId="40" fillId="0" borderId="0" xfId="0" applyFont="1" applyAlignment="1">
      <alignment horizontal="left" vertical="center"/>
    </xf>
    <xf numFmtId="164" fontId="11" fillId="0" borderId="0" xfId="0" applyNumberFormat="1" applyFont="1" applyAlignment="1">
      <alignment vertical="center"/>
    </xf>
    <xf numFmtId="1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2" fontId="11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43" fillId="0" borderId="0" xfId="0" applyFont="1"/>
    <xf numFmtId="0" fontId="9" fillId="0" borderId="0" xfId="0" applyFont="1" applyAlignment="1">
      <alignment wrapText="1"/>
    </xf>
    <xf numFmtId="2" fontId="11" fillId="0" borderId="0" xfId="0" applyNumberFormat="1" applyFont="1" applyAlignment="1">
      <alignment vertical="center"/>
    </xf>
    <xf numFmtId="0" fontId="45" fillId="0" borderId="1" xfId="0" applyFont="1" applyBorder="1" applyAlignment="1">
      <alignment horizontal="center" vertical="center"/>
    </xf>
    <xf numFmtId="0" fontId="44" fillId="0" borderId="0" xfId="0" applyFont="1" applyAlignment="1">
      <alignment vertical="center"/>
    </xf>
    <xf numFmtId="2" fontId="44" fillId="0" borderId="0" xfId="0" applyNumberFormat="1" applyFont="1" applyAlignment="1">
      <alignment vertical="center"/>
    </xf>
    <xf numFmtId="167" fontId="45" fillId="0" borderId="1" xfId="0" applyNumberFormat="1" applyFont="1" applyBorder="1" applyAlignment="1">
      <alignment horizontal="center" vertical="center"/>
    </xf>
    <xf numFmtId="21" fontId="46" fillId="0" borderId="1" xfId="0" applyNumberFormat="1" applyFont="1" applyBorder="1" applyAlignment="1">
      <alignment horizontal="center" vertical="center"/>
    </xf>
    <xf numFmtId="0" fontId="47" fillId="0" borderId="1" xfId="0" applyFont="1" applyBorder="1" applyAlignment="1">
      <alignment horizontal="center" vertical="center"/>
    </xf>
    <xf numFmtId="0" fontId="47" fillId="0" borderId="1" xfId="0" applyFont="1" applyBorder="1" applyAlignment="1">
      <alignment vertical="center"/>
    </xf>
    <xf numFmtId="21" fontId="6" fillId="0" borderId="0" xfId="0" applyNumberFormat="1" applyFont="1"/>
    <xf numFmtId="21" fontId="17" fillId="0" borderId="0" xfId="38" applyNumberFormat="1" applyFont="1" applyFill="1" applyBorder="1" applyAlignment="1">
      <alignment vertical="center"/>
    </xf>
    <xf numFmtId="21" fontId="11" fillId="34" borderId="13" xfId="39" applyNumberFormat="1" applyFont="1" applyFill="1" applyBorder="1" applyAlignment="1">
      <alignment horizontal="center" vertical="center"/>
    </xf>
    <xf numFmtId="21" fontId="40" fillId="0" borderId="0" xfId="0" applyNumberFormat="1" applyFont="1"/>
    <xf numFmtId="21" fontId="11" fillId="34" borderId="13" xfId="39" applyNumberFormat="1" applyFont="1" applyFill="1" applyBorder="1" applyAlignment="1">
      <alignment horizontal="center" vertical="center" wrapText="1"/>
    </xf>
    <xf numFmtId="21" fontId="40" fillId="0" borderId="0" xfId="0" applyNumberFormat="1" applyFont="1" applyAlignment="1">
      <alignment horizontal="left" vertical="center"/>
    </xf>
    <xf numFmtId="21" fontId="40" fillId="0" borderId="0" xfId="0" applyNumberFormat="1" applyFont="1" applyAlignment="1">
      <alignment vertical="center"/>
    </xf>
    <xf numFmtId="21" fontId="18" fillId="0" borderId="0" xfId="0" applyNumberFormat="1" applyFont="1"/>
    <xf numFmtId="21" fontId="5" fillId="0" borderId="0" xfId="0" applyNumberFormat="1" applyFont="1"/>
    <xf numFmtId="21" fontId="17" fillId="0" borderId="0" xfId="38" applyNumberFormat="1" applyFont="1" applyFill="1" applyBorder="1" applyAlignment="1">
      <alignment horizontal="left" vertical="center"/>
    </xf>
    <xf numFmtId="21" fontId="17" fillId="0" borderId="0" xfId="0" applyNumberFormat="1" applyFont="1"/>
    <xf numFmtId="0" fontId="46" fillId="0" borderId="1" xfId="0" applyFont="1" applyBorder="1" applyAlignment="1">
      <alignment horizontal="center" vertical="center"/>
    </xf>
    <xf numFmtId="0" fontId="48" fillId="0" borderId="1" xfId="0" applyFont="1" applyBorder="1" applyAlignment="1">
      <alignment horizontal="center" vertical="center"/>
    </xf>
    <xf numFmtId="0" fontId="48" fillId="0" borderId="1" xfId="0" applyFont="1" applyBorder="1" applyAlignment="1">
      <alignment vertical="center"/>
    </xf>
    <xf numFmtId="21" fontId="48" fillId="0" borderId="1" xfId="0" applyNumberFormat="1" applyFont="1" applyBorder="1" applyAlignment="1">
      <alignment horizontal="center" vertical="center"/>
    </xf>
    <xf numFmtId="0" fontId="49" fillId="0" borderId="1" xfId="0" applyFont="1" applyBorder="1" applyAlignment="1">
      <alignment horizontal="center" vertical="center"/>
    </xf>
    <xf numFmtId="0" fontId="48" fillId="0" borderId="1" xfId="0" applyNumberFormat="1" applyFont="1" applyBorder="1" applyAlignment="1">
      <alignment horizontal="center" vertical="center"/>
    </xf>
    <xf numFmtId="21" fontId="15" fillId="0" borderId="0" xfId="0" applyNumberFormat="1" applyFont="1"/>
    <xf numFmtId="21" fontId="11" fillId="34" borderId="1" xfId="39" applyNumberFormat="1" applyFont="1" applyFill="1" applyBorder="1" applyAlignment="1">
      <alignment horizontal="center" vertical="center"/>
    </xf>
    <xf numFmtId="21" fontId="47" fillId="0" borderId="1" xfId="0" applyNumberFormat="1" applyFont="1" applyBorder="1" applyAlignment="1">
      <alignment horizontal="center" vertical="center"/>
    </xf>
    <xf numFmtId="21" fontId="11" fillId="34" borderId="1" xfId="39" applyNumberFormat="1" applyFont="1" applyFill="1" applyBorder="1" applyAlignment="1">
      <alignment horizontal="center" vertical="center" wrapText="1"/>
    </xf>
    <xf numFmtId="21" fontId="4" fillId="0" borderId="0" xfId="0" applyNumberFormat="1" applyFont="1"/>
    <xf numFmtId="21" fontId="8" fillId="0" borderId="0" xfId="0" applyNumberFormat="1" applyFont="1" applyAlignment="1">
      <alignment horizontal="center" vertical="top"/>
    </xf>
    <xf numFmtId="21" fontId="47" fillId="0" borderId="1" xfId="0" applyNumberFormat="1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7" fillId="0" borderId="0" xfId="0" applyFont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21" fontId="46" fillId="0" borderId="0" xfId="0" applyNumberFormat="1" applyFont="1" applyBorder="1" applyAlignment="1">
      <alignment horizontal="center" vertical="center"/>
    </xf>
    <xf numFmtId="0" fontId="46" fillId="0" borderId="0" xfId="0" applyFont="1" applyBorder="1" applyAlignment="1">
      <alignment horizontal="center" vertical="center"/>
    </xf>
    <xf numFmtId="0" fontId="13" fillId="36" borderId="0" xfId="0" applyFont="1" applyFill="1" applyAlignment="1"/>
    <xf numFmtId="0" fontId="9" fillId="0" borderId="0" xfId="0" applyFont="1" applyAlignment="1">
      <alignment horizontal="center" wrapText="1"/>
    </xf>
    <xf numFmtId="0" fontId="9" fillId="36" borderId="0" xfId="0" applyFont="1" applyFill="1" applyAlignment="1"/>
    <xf numFmtId="0" fontId="9" fillId="36" borderId="0" xfId="0" applyFont="1" applyFill="1"/>
    <xf numFmtId="0" fontId="50" fillId="0" borderId="1" xfId="0" applyFont="1" applyBorder="1" applyAlignment="1">
      <alignment horizontal="center" vertical="center"/>
    </xf>
    <xf numFmtId="21" fontId="51" fillId="0" borderId="1" xfId="0" applyNumberFormat="1" applyFont="1" applyBorder="1" applyAlignment="1">
      <alignment horizontal="center" vertical="center"/>
    </xf>
    <xf numFmtId="167" fontId="51" fillId="0" borderId="1" xfId="0" applyNumberFormat="1" applyFont="1" applyBorder="1" applyAlignment="1">
      <alignment horizontal="center" vertical="center"/>
    </xf>
    <xf numFmtId="0" fontId="51" fillId="35" borderId="1" xfId="0" applyFont="1" applyFill="1" applyBorder="1" applyAlignment="1">
      <alignment horizontal="center" vertical="center" wrapText="1"/>
    </xf>
    <xf numFmtId="0" fontId="51" fillId="0" borderId="1" xfId="0" applyFont="1" applyBorder="1" applyAlignment="1">
      <alignment horizontal="center" vertical="center"/>
    </xf>
    <xf numFmtId="0" fontId="47" fillId="0" borderId="1" xfId="0" applyFont="1" applyBorder="1" applyAlignment="1">
      <alignment vertical="center" wrapText="1"/>
    </xf>
    <xf numFmtId="0" fontId="13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/>
    </xf>
    <xf numFmtId="0" fontId="15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9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48" fillId="0" borderId="1" xfId="0" applyFont="1" applyBorder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47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2 2" xfId="37"/>
    <cellStyle name="Обычный 3" xfId="38"/>
    <cellStyle name="Обычный 4" xfId="39"/>
    <cellStyle name="Обычный 5" xfId="40"/>
    <cellStyle name="Плохой 2" xfId="41"/>
    <cellStyle name="Пояснение 2" xfId="42"/>
    <cellStyle name="Примечание 2" xfId="43"/>
    <cellStyle name="Связанная ячейка 2" xfId="44"/>
    <cellStyle name="Текст предупреждения 2" xfId="45"/>
    <cellStyle name="Хороший 2" xfId="46"/>
  </cellStyles>
  <dxfs count="56">
    <dxf>
      <numFmt numFmtId="165" formatCode="h:mm:ss.0"/>
    </dxf>
    <dxf>
      <numFmt numFmtId="165" formatCode="h:mm:ss.0"/>
    </dxf>
    <dxf>
      <numFmt numFmtId="165" formatCode="h:mm:ss.0"/>
    </dxf>
    <dxf>
      <numFmt numFmtId="165" formatCode="h:mm:ss.0"/>
    </dxf>
    <dxf>
      <numFmt numFmtId="165" formatCode="h:mm:ss.0"/>
    </dxf>
    <dxf>
      <numFmt numFmtId="165" formatCode="h:mm:ss.0"/>
    </dxf>
    <dxf>
      <numFmt numFmtId="165" formatCode="h:mm:ss.0"/>
    </dxf>
    <dxf>
      <numFmt numFmtId="165" formatCode="h:mm:ss.0"/>
    </dxf>
    <dxf>
      <numFmt numFmtId="165" formatCode="h:mm:ss.0"/>
    </dxf>
    <dxf>
      <numFmt numFmtId="165" formatCode="h:mm:ss.0"/>
    </dxf>
    <dxf>
      <numFmt numFmtId="165" formatCode="h:mm:ss.0"/>
    </dxf>
    <dxf>
      <numFmt numFmtId="165" formatCode="h:mm:ss.0"/>
    </dxf>
    <dxf>
      <numFmt numFmtId="165" formatCode="h:mm:ss.0"/>
    </dxf>
    <dxf>
      <numFmt numFmtId="165" formatCode="h:mm:ss.0"/>
    </dxf>
    <dxf>
      <numFmt numFmtId="165" formatCode="h:mm:ss.0"/>
    </dxf>
    <dxf>
      <numFmt numFmtId="165" formatCode="h:mm:ss.0"/>
    </dxf>
    <dxf>
      <numFmt numFmtId="165" formatCode="h:mm:ss.0"/>
    </dxf>
    <dxf>
      <numFmt numFmtId="165" formatCode="h:mm:ss.0"/>
    </dxf>
    <dxf>
      <numFmt numFmtId="165" formatCode="h:mm:ss.0"/>
    </dxf>
    <dxf>
      <numFmt numFmtId="165" formatCode="h:mm:ss.0"/>
    </dxf>
    <dxf>
      <numFmt numFmtId="165" formatCode="h:mm:ss.0"/>
    </dxf>
    <dxf>
      <numFmt numFmtId="165" formatCode="h:mm:ss.0"/>
    </dxf>
    <dxf>
      <numFmt numFmtId="165" formatCode="h:mm:ss.0"/>
    </dxf>
    <dxf>
      <numFmt numFmtId="165" formatCode="h:mm:ss.0"/>
    </dxf>
    <dxf>
      <numFmt numFmtId="165" formatCode="h:mm:ss.0"/>
    </dxf>
    <dxf>
      <numFmt numFmtId="165" formatCode="h:mm:ss.0"/>
    </dxf>
    <dxf>
      <numFmt numFmtId="165" formatCode="h:mm:ss.0"/>
    </dxf>
    <dxf>
      <numFmt numFmtId="165" formatCode="h:mm:ss.0"/>
    </dxf>
    <dxf>
      <numFmt numFmtId="165" formatCode="h:mm:ss.0"/>
    </dxf>
    <dxf>
      <numFmt numFmtId="165" formatCode="h:mm:ss.0"/>
    </dxf>
    <dxf>
      <numFmt numFmtId="165" formatCode="h:mm:ss.0"/>
    </dxf>
    <dxf>
      <numFmt numFmtId="165" formatCode="h:mm:ss.0"/>
    </dxf>
    <dxf>
      <numFmt numFmtId="165" formatCode="h:mm:ss.0"/>
    </dxf>
    <dxf>
      <numFmt numFmtId="165" formatCode="h:mm:ss.0"/>
    </dxf>
    <dxf>
      <numFmt numFmtId="165" formatCode="h:mm:ss.0"/>
    </dxf>
    <dxf>
      <numFmt numFmtId="165" formatCode="h:mm:ss.0"/>
    </dxf>
    <dxf>
      <numFmt numFmtId="165" formatCode="h:mm:ss.0"/>
    </dxf>
    <dxf>
      <numFmt numFmtId="165" formatCode="h:mm:ss.0"/>
    </dxf>
    <dxf>
      <numFmt numFmtId="165" formatCode="h:mm:ss.0"/>
    </dxf>
    <dxf>
      <numFmt numFmtId="165" formatCode="h:mm:ss.0"/>
    </dxf>
    <dxf>
      <numFmt numFmtId="165" formatCode="h:mm:ss.0"/>
    </dxf>
    <dxf>
      <numFmt numFmtId="165" formatCode="h:mm:ss.0"/>
    </dxf>
    <dxf>
      <numFmt numFmtId="165" formatCode="h:mm:ss.0"/>
    </dxf>
    <dxf>
      <numFmt numFmtId="165" formatCode="h:mm:ss.0"/>
    </dxf>
    <dxf>
      <numFmt numFmtId="165" formatCode="h:mm:ss.0"/>
    </dxf>
    <dxf>
      <numFmt numFmtId="165" formatCode="h:mm:ss.0"/>
    </dxf>
    <dxf>
      <numFmt numFmtId="165" formatCode="h:mm:ss.0"/>
    </dxf>
    <dxf>
      <numFmt numFmtId="165" formatCode="h:mm:ss.0"/>
    </dxf>
    <dxf>
      <numFmt numFmtId="165" formatCode="h:mm:ss.0"/>
    </dxf>
    <dxf>
      <numFmt numFmtId="165" formatCode="h:mm:ss.0"/>
    </dxf>
    <dxf>
      <numFmt numFmtId="165" formatCode="h:mm:ss.0"/>
    </dxf>
    <dxf>
      <numFmt numFmtId="165" formatCode="h:mm:ss.0"/>
    </dxf>
    <dxf>
      <numFmt numFmtId="165" formatCode="h:mm:ss.0"/>
    </dxf>
    <dxf>
      <numFmt numFmtId="165" formatCode="h:mm:ss.0"/>
    </dxf>
    <dxf>
      <numFmt numFmtId="165" formatCode="h:mm:ss.0"/>
    </dxf>
    <dxf>
      <numFmt numFmtId="165" formatCode="h:mm:ss.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99FF"/>
      <rgbColor rgb="00CCCCFF"/>
      <rgbColor rgb="00000080"/>
      <rgbColor rgb="00FF00FF"/>
      <rgbColor rgb="00E6FF00"/>
      <rgbColor rgb="0000FFFF"/>
      <rgbColor rgb="00800080"/>
      <rgbColor rgb="00800000"/>
      <rgbColor rgb="00008080"/>
      <rgbColor rgb="000000FF"/>
      <rgbColor rgb="0000B8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7.jpeg"/><Relationship Id="rId2" Type="http://schemas.openxmlformats.org/officeDocument/2006/relationships/image" Target="../media/image36.jpeg"/><Relationship Id="rId1" Type="http://schemas.openxmlformats.org/officeDocument/2006/relationships/image" Target="../media/image35.jpeg"/><Relationship Id="rId6" Type="http://schemas.openxmlformats.org/officeDocument/2006/relationships/image" Target="../media/image6.jpeg"/><Relationship Id="rId5" Type="http://schemas.openxmlformats.org/officeDocument/2006/relationships/image" Target="../media/image1.png"/><Relationship Id="rId4" Type="http://schemas.openxmlformats.org/officeDocument/2006/relationships/image" Target="../media/image38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eg"/><Relationship Id="rId2" Type="http://schemas.openxmlformats.org/officeDocument/2006/relationships/image" Target="../media/image8.jpeg"/><Relationship Id="rId1" Type="http://schemas.openxmlformats.org/officeDocument/2006/relationships/image" Target="../media/image7.jpeg"/><Relationship Id="rId6" Type="http://schemas.openxmlformats.org/officeDocument/2006/relationships/image" Target="../media/image6.jpeg"/><Relationship Id="rId5" Type="http://schemas.openxmlformats.org/officeDocument/2006/relationships/image" Target="../media/image10.png"/><Relationship Id="rId4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jpeg"/><Relationship Id="rId2" Type="http://schemas.openxmlformats.org/officeDocument/2006/relationships/image" Target="../media/image11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14.png"/><Relationship Id="rId4" Type="http://schemas.openxmlformats.org/officeDocument/2006/relationships/image" Target="../media/image13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jpeg"/><Relationship Id="rId2" Type="http://schemas.openxmlformats.org/officeDocument/2006/relationships/image" Target="../media/image15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18.png"/><Relationship Id="rId4" Type="http://schemas.openxmlformats.org/officeDocument/2006/relationships/image" Target="../media/image17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jpeg"/><Relationship Id="rId2" Type="http://schemas.openxmlformats.org/officeDocument/2006/relationships/image" Target="../media/image19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22.png"/><Relationship Id="rId4" Type="http://schemas.openxmlformats.org/officeDocument/2006/relationships/image" Target="../media/image2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jpeg"/><Relationship Id="rId2" Type="http://schemas.openxmlformats.org/officeDocument/2006/relationships/image" Target="../media/image19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22.png"/><Relationship Id="rId4" Type="http://schemas.openxmlformats.org/officeDocument/2006/relationships/image" Target="../media/image2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5.jpeg"/><Relationship Id="rId2" Type="http://schemas.openxmlformats.org/officeDocument/2006/relationships/image" Target="../media/image24.jpeg"/><Relationship Id="rId1" Type="http://schemas.openxmlformats.org/officeDocument/2006/relationships/image" Target="../media/image23.jpeg"/><Relationship Id="rId6" Type="http://schemas.openxmlformats.org/officeDocument/2006/relationships/image" Target="../media/image26.png"/><Relationship Id="rId5" Type="http://schemas.openxmlformats.org/officeDocument/2006/relationships/image" Target="../media/image1.png"/><Relationship Id="rId4" Type="http://schemas.openxmlformats.org/officeDocument/2006/relationships/image" Target="../media/image6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9.jpeg"/><Relationship Id="rId2" Type="http://schemas.openxmlformats.org/officeDocument/2006/relationships/image" Target="../media/image28.jpeg"/><Relationship Id="rId1" Type="http://schemas.openxmlformats.org/officeDocument/2006/relationships/image" Target="../media/image27.jpeg"/><Relationship Id="rId6" Type="http://schemas.openxmlformats.org/officeDocument/2006/relationships/image" Target="../media/image30.png"/><Relationship Id="rId5" Type="http://schemas.openxmlformats.org/officeDocument/2006/relationships/image" Target="../media/image1.png"/><Relationship Id="rId4" Type="http://schemas.openxmlformats.org/officeDocument/2006/relationships/image" Target="../media/image6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3.jpeg"/><Relationship Id="rId2" Type="http://schemas.openxmlformats.org/officeDocument/2006/relationships/image" Target="../media/image32.jpeg"/><Relationship Id="rId1" Type="http://schemas.openxmlformats.org/officeDocument/2006/relationships/image" Target="../media/image31.jpeg"/><Relationship Id="rId6" Type="http://schemas.openxmlformats.org/officeDocument/2006/relationships/image" Target="../media/image6.jpeg"/><Relationship Id="rId5" Type="http://schemas.openxmlformats.org/officeDocument/2006/relationships/image" Target="../media/image1.png"/><Relationship Id="rId4" Type="http://schemas.openxmlformats.org/officeDocument/2006/relationships/image" Target="../media/image3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482600</xdr:colOff>
      <xdr:row>2</xdr:row>
      <xdr:rowOff>0</xdr:rowOff>
    </xdr:from>
    <xdr:to>
      <xdr:col>4</xdr:col>
      <xdr:colOff>213360</xdr:colOff>
      <xdr:row>4</xdr:row>
      <xdr:rowOff>63500</xdr:rowOff>
    </xdr:to>
    <xdr:pic>
      <xdr:nvPicPr>
        <xdr:cNvPr id="43306" name="Рисунок 3" descr="Рисунок 3">
          <a:extLst>
            <a:ext uri="{FF2B5EF4-FFF2-40B4-BE49-F238E27FC236}">
              <a16:creationId xmlns:a16="http://schemas.microsoft.com/office/drawing/2014/main" xmlns="" id="{00000000-0008-0000-0000-00002AA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85240" y="447040"/>
          <a:ext cx="151892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12700">
              <a:solidFill>
                <a:srgbClr val="000000"/>
              </a:solidFill>
              <a:miter lim="400000"/>
              <a:headEnd/>
              <a:tailEnd/>
            </a14:hiddenLine>
          </a:ext>
        </a:extLst>
      </xdr:spPr>
    </xdr:pic>
    <xdr:clientData/>
  </xdr:twoCellAnchor>
  <xdr:twoCellAnchor>
    <xdr:from>
      <xdr:col>28</xdr:col>
      <xdr:colOff>723900</xdr:colOff>
      <xdr:row>2</xdr:row>
      <xdr:rowOff>10160</xdr:rowOff>
    </xdr:from>
    <xdr:to>
      <xdr:col>29</xdr:col>
      <xdr:colOff>508000</xdr:colOff>
      <xdr:row>4</xdr:row>
      <xdr:rowOff>0</xdr:rowOff>
    </xdr:to>
    <xdr:pic>
      <xdr:nvPicPr>
        <xdr:cNvPr id="43307" name="Picture 15">
          <a:extLst>
            <a:ext uri="{FF2B5EF4-FFF2-40B4-BE49-F238E27FC236}">
              <a16:creationId xmlns:a16="http://schemas.microsoft.com/office/drawing/2014/main" xmlns="" id="{00000000-0008-0000-0000-00002BA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779500" y="457200"/>
          <a:ext cx="515620" cy="436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30</xdr:col>
      <xdr:colOff>43180</xdr:colOff>
      <xdr:row>1</xdr:row>
      <xdr:rowOff>213360</xdr:rowOff>
    </xdr:from>
    <xdr:to>
      <xdr:col>30</xdr:col>
      <xdr:colOff>459740</xdr:colOff>
      <xdr:row>3</xdr:row>
      <xdr:rowOff>213360</xdr:rowOff>
    </xdr:to>
    <xdr:pic>
      <xdr:nvPicPr>
        <xdr:cNvPr id="43308" name="Picture 16">
          <a:extLst>
            <a:ext uri="{FF2B5EF4-FFF2-40B4-BE49-F238E27FC236}">
              <a16:creationId xmlns:a16="http://schemas.microsoft.com/office/drawing/2014/main" xmlns="" id="{00000000-0008-0000-0000-00002CA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287500" y="436880"/>
          <a:ext cx="416560" cy="447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30</xdr:col>
      <xdr:colOff>476773</xdr:colOff>
      <xdr:row>1</xdr:row>
      <xdr:rowOff>213359</xdr:rowOff>
    </xdr:from>
    <xdr:to>
      <xdr:col>31</xdr:col>
      <xdr:colOff>340248</xdr:colOff>
      <xdr:row>3</xdr:row>
      <xdr:rowOff>213360</xdr:rowOff>
    </xdr:to>
    <xdr:pic>
      <xdr:nvPicPr>
        <xdr:cNvPr id="43309" name="Picture 17">
          <a:extLst>
            <a:ext uri="{FF2B5EF4-FFF2-40B4-BE49-F238E27FC236}">
              <a16:creationId xmlns:a16="http://schemas.microsoft.com/office/drawing/2014/main" xmlns="" id="{00000000-0008-0000-0000-00002DA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843013" y="436879"/>
          <a:ext cx="391795" cy="4470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254000</xdr:colOff>
      <xdr:row>1</xdr:row>
      <xdr:rowOff>71120</xdr:rowOff>
    </xdr:from>
    <xdr:to>
      <xdr:col>2</xdr:col>
      <xdr:colOff>314960</xdr:colOff>
      <xdr:row>4</xdr:row>
      <xdr:rowOff>223520</xdr:rowOff>
    </xdr:to>
    <xdr:pic>
      <xdr:nvPicPr>
        <xdr:cNvPr id="43310" name="Picture 8" descr="225px-Minsport_Emblem">
          <a:extLst>
            <a:ext uri="{FF2B5EF4-FFF2-40B4-BE49-F238E27FC236}">
              <a16:creationId xmlns:a16="http://schemas.microsoft.com/office/drawing/2014/main" xmlns="" id="{00000000-0008-0000-0000-00002EA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54000" y="294640"/>
          <a:ext cx="863600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246380</xdr:colOff>
      <xdr:row>1</xdr:row>
      <xdr:rowOff>5080</xdr:rowOff>
    </xdr:from>
    <xdr:to>
      <xdr:col>28</xdr:col>
      <xdr:colOff>423395</xdr:colOff>
      <xdr:row>4</xdr:row>
      <xdr:rowOff>81280</xdr:rowOff>
    </xdr:to>
    <xdr:pic>
      <xdr:nvPicPr>
        <xdr:cNvPr id="43311" name="Рисунок 7" descr="http://www.kraysport.ru/assets/default/img/logoMinsport.jpg">
          <a:extLst>
            <a:ext uri="{FF2B5EF4-FFF2-40B4-BE49-F238E27FC236}">
              <a16:creationId xmlns:a16="http://schemas.microsoft.com/office/drawing/2014/main" xmlns="" id="{00000000-0008-0000-0000-00002FA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910060" y="228600"/>
          <a:ext cx="1701016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497839</xdr:colOff>
      <xdr:row>2</xdr:row>
      <xdr:rowOff>20321</xdr:rowOff>
    </xdr:from>
    <xdr:to>
      <xdr:col>17</xdr:col>
      <xdr:colOff>132080</xdr:colOff>
      <xdr:row>4</xdr:row>
      <xdr:rowOff>10161</xdr:rowOff>
    </xdr:to>
    <xdr:pic>
      <xdr:nvPicPr>
        <xdr:cNvPr id="2" name="Picture 15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460479" y="467361"/>
          <a:ext cx="467361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213958</xdr:colOff>
      <xdr:row>2</xdr:row>
      <xdr:rowOff>20320</xdr:rowOff>
    </xdr:from>
    <xdr:to>
      <xdr:col>17</xdr:col>
      <xdr:colOff>690880</xdr:colOff>
      <xdr:row>4</xdr:row>
      <xdr:rowOff>22711</xdr:rowOff>
    </xdr:to>
    <xdr:pic>
      <xdr:nvPicPr>
        <xdr:cNvPr id="3" name="Picture 16">
          <a:extLst>
            <a:ext uri="{FF2B5EF4-FFF2-40B4-BE49-F238E27FC236}">
              <a16:creationId xmlns:a16="http://schemas.microsoft.com/office/drawing/2014/main" xmlns="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009718" y="467360"/>
          <a:ext cx="476922" cy="4087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25101</xdr:colOff>
      <xdr:row>2</xdr:row>
      <xdr:rowOff>20320</xdr:rowOff>
    </xdr:from>
    <xdr:to>
      <xdr:col>18</xdr:col>
      <xdr:colOff>487680</xdr:colOff>
      <xdr:row>4</xdr:row>
      <xdr:rowOff>20320</xdr:rowOff>
    </xdr:to>
    <xdr:pic>
      <xdr:nvPicPr>
        <xdr:cNvPr id="4" name="Picture 17">
          <a:extLst>
            <a:ext uri="{FF2B5EF4-FFF2-40B4-BE49-F238E27FC236}">
              <a16:creationId xmlns:a16="http://schemas.microsoft.com/office/drawing/2014/main" xmlns="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603181" y="467360"/>
          <a:ext cx="462579" cy="40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276413</xdr:colOff>
      <xdr:row>0</xdr:row>
      <xdr:rowOff>143435</xdr:rowOff>
    </xdr:from>
    <xdr:to>
      <xdr:col>2</xdr:col>
      <xdr:colOff>162561</xdr:colOff>
      <xdr:row>4</xdr:row>
      <xdr:rowOff>100853</xdr:rowOff>
    </xdr:to>
    <xdr:pic>
      <xdr:nvPicPr>
        <xdr:cNvPr id="5" name="Picture 8" descr="225px-Minsport_Emblem">
          <a:extLst>
            <a:ext uri="{FF2B5EF4-FFF2-40B4-BE49-F238E27FC236}">
              <a16:creationId xmlns:a16="http://schemas.microsoft.com/office/drawing/2014/main" xmlns="" id="{00000000-0008-0000-0B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76413" y="143435"/>
          <a:ext cx="912308" cy="8108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309133</xdr:colOff>
      <xdr:row>1</xdr:row>
      <xdr:rowOff>104588</xdr:rowOff>
    </xdr:from>
    <xdr:to>
      <xdr:col>3</xdr:col>
      <xdr:colOff>355600</xdr:colOff>
      <xdr:row>3</xdr:row>
      <xdr:rowOff>174065</xdr:rowOff>
    </xdr:to>
    <xdr:pic>
      <xdr:nvPicPr>
        <xdr:cNvPr id="6" name="Рисунок 3" descr="Рисунок 3">
          <a:extLst>
            <a:ext uri="{FF2B5EF4-FFF2-40B4-BE49-F238E27FC236}">
              <a16:creationId xmlns:a16="http://schemas.microsoft.com/office/drawing/2014/main" xmlns="" id="{00000000-0008-0000-0B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35293" y="328108"/>
          <a:ext cx="1651747" cy="4758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12700">
              <a:solidFill>
                <a:srgbClr val="000000"/>
              </a:solidFill>
              <a:miter lim="4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779182</xdr:colOff>
      <xdr:row>1</xdr:row>
      <xdr:rowOff>100853</xdr:rowOff>
    </xdr:from>
    <xdr:to>
      <xdr:col>16</xdr:col>
      <xdr:colOff>142240</xdr:colOff>
      <xdr:row>4</xdr:row>
      <xdr:rowOff>22412</xdr:rowOff>
    </xdr:to>
    <xdr:pic>
      <xdr:nvPicPr>
        <xdr:cNvPr id="7" name="Рисунок 5" descr="http://www.kraysport.ru/assets/default/img/logoMinsport.jpg">
          <a:extLst>
            <a:ext uri="{FF2B5EF4-FFF2-40B4-BE49-F238E27FC236}">
              <a16:creationId xmlns:a16="http://schemas.microsoft.com/office/drawing/2014/main" xmlns="" id="{00000000-0008-0000-0B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425342" y="324373"/>
          <a:ext cx="1679538" cy="5514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650240</xdr:colOff>
      <xdr:row>1</xdr:row>
      <xdr:rowOff>213360</xdr:rowOff>
    </xdr:from>
    <xdr:to>
      <xdr:col>29</xdr:col>
      <xdr:colOff>452120</xdr:colOff>
      <xdr:row>3</xdr:row>
      <xdr:rowOff>213360</xdr:rowOff>
    </xdr:to>
    <xdr:pic>
      <xdr:nvPicPr>
        <xdr:cNvPr id="50407" name="Picture 15">
          <a:extLst>
            <a:ext uri="{FF2B5EF4-FFF2-40B4-BE49-F238E27FC236}">
              <a16:creationId xmlns:a16="http://schemas.microsoft.com/office/drawing/2014/main" xmlns="" id="{00000000-0008-0000-0100-0000E7C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740640" y="436880"/>
          <a:ext cx="492760" cy="447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29</xdr:col>
      <xdr:colOff>518160</xdr:colOff>
      <xdr:row>1</xdr:row>
      <xdr:rowOff>220980</xdr:rowOff>
    </xdr:from>
    <xdr:to>
      <xdr:col>30</xdr:col>
      <xdr:colOff>408940</xdr:colOff>
      <xdr:row>3</xdr:row>
      <xdr:rowOff>213360</xdr:rowOff>
    </xdr:to>
    <xdr:pic>
      <xdr:nvPicPr>
        <xdr:cNvPr id="50408" name="Picture 16">
          <a:extLst>
            <a:ext uri="{FF2B5EF4-FFF2-40B4-BE49-F238E27FC236}">
              <a16:creationId xmlns:a16="http://schemas.microsoft.com/office/drawing/2014/main" xmlns="" id="{00000000-0008-0000-0100-0000E8C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299440" y="444500"/>
          <a:ext cx="469900" cy="439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30</xdr:col>
      <xdr:colOff>445396</xdr:colOff>
      <xdr:row>2</xdr:row>
      <xdr:rowOff>0</xdr:rowOff>
    </xdr:from>
    <xdr:to>
      <xdr:col>31</xdr:col>
      <xdr:colOff>334234</xdr:colOff>
      <xdr:row>3</xdr:row>
      <xdr:rowOff>213360</xdr:rowOff>
    </xdr:to>
    <xdr:pic>
      <xdr:nvPicPr>
        <xdr:cNvPr id="50409" name="Picture 17">
          <a:extLst>
            <a:ext uri="{FF2B5EF4-FFF2-40B4-BE49-F238E27FC236}">
              <a16:creationId xmlns:a16="http://schemas.microsoft.com/office/drawing/2014/main" xmlns="" id="{00000000-0008-0000-0100-0000E9C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765156" y="447040"/>
          <a:ext cx="437478" cy="436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469900</xdr:colOff>
      <xdr:row>2</xdr:row>
      <xdr:rowOff>50800</xdr:rowOff>
    </xdr:from>
    <xdr:to>
      <xdr:col>4</xdr:col>
      <xdr:colOff>30480</xdr:colOff>
      <xdr:row>4</xdr:row>
      <xdr:rowOff>114300</xdr:rowOff>
    </xdr:to>
    <xdr:pic>
      <xdr:nvPicPr>
        <xdr:cNvPr id="50410" name="Рисунок 3" descr="Рисунок 3">
          <a:extLst>
            <a:ext uri="{FF2B5EF4-FFF2-40B4-BE49-F238E27FC236}">
              <a16:creationId xmlns:a16="http://schemas.microsoft.com/office/drawing/2014/main" xmlns="" id="{00000000-0008-0000-0100-0000EAC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13180" y="497840"/>
          <a:ext cx="136906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12700">
              <a:solidFill>
                <a:srgbClr val="000000"/>
              </a:solidFill>
              <a:miter lim="4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182880</xdr:colOff>
      <xdr:row>1</xdr:row>
      <xdr:rowOff>10160</xdr:rowOff>
    </xdr:from>
    <xdr:to>
      <xdr:col>2</xdr:col>
      <xdr:colOff>236855</xdr:colOff>
      <xdr:row>5</xdr:row>
      <xdr:rowOff>60960</xdr:rowOff>
    </xdr:to>
    <xdr:pic>
      <xdr:nvPicPr>
        <xdr:cNvPr id="50411" name="Picture 8" descr="225px-Minsport_Emblem">
          <a:extLst>
            <a:ext uri="{FF2B5EF4-FFF2-40B4-BE49-F238E27FC236}">
              <a16:creationId xmlns:a16="http://schemas.microsoft.com/office/drawing/2014/main" xmlns="" id="{00000000-0008-0000-0100-0000EBC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2880" y="233680"/>
          <a:ext cx="944880" cy="955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81280</xdr:colOff>
      <xdr:row>1</xdr:row>
      <xdr:rowOff>35560</xdr:rowOff>
    </xdr:from>
    <xdr:to>
      <xdr:col>28</xdr:col>
      <xdr:colOff>161607</xdr:colOff>
      <xdr:row>4</xdr:row>
      <xdr:rowOff>50800</xdr:rowOff>
    </xdr:to>
    <xdr:pic>
      <xdr:nvPicPr>
        <xdr:cNvPr id="8" name="Рисунок 7" descr="http://www.kraysport.ru/assets/default/img/logoMinsport.jpg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901680" y="259080"/>
          <a:ext cx="1727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469900</xdr:colOff>
      <xdr:row>2</xdr:row>
      <xdr:rowOff>101600</xdr:rowOff>
    </xdr:from>
    <xdr:to>
      <xdr:col>4</xdr:col>
      <xdr:colOff>152400</xdr:colOff>
      <xdr:row>4</xdr:row>
      <xdr:rowOff>111760</xdr:rowOff>
    </xdr:to>
    <xdr:pic>
      <xdr:nvPicPr>
        <xdr:cNvPr id="51409" name="Рисунок 3" descr="Рисунок 3">
          <a:extLst>
            <a:ext uri="{FF2B5EF4-FFF2-40B4-BE49-F238E27FC236}">
              <a16:creationId xmlns:a16="http://schemas.microsoft.com/office/drawing/2014/main" xmlns="" id="{00000000-0008-0000-0200-0000D1C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13180" y="548640"/>
          <a:ext cx="129794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12700">
              <a:solidFill>
                <a:srgbClr val="000000"/>
              </a:solidFill>
              <a:miter lim="400000"/>
              <a:headEnd/>
              <a:tailEnd/>
            </a14:hiddenLine>
          </a:ext>
        </a:extLst>
      </xdr:spPr>
    </xdr:pic>
    <xdr:clientData/>
  </xdr:twoCellAnchor>
  <xdr:twoCellAnchor>
    <xdr:from>
      <xdr:col>28</xdr:col>
      <xdr:colOff>215900</xdr:colOff>
      <xdr:row>1</xdr:row>
      <xdr:rowOff>220980</xdr:rowOff>
    </xdr:from>
    <xdr:to>
      <xdr:col>29</xdr:col>
      <xdr:colOff>12700</xdr:colOff>
      <xdr:row>4</xdr:row>
      <xdr:rowOff>0</xdr:rowOff>
    </xdr:to>
    <xdr:pic>
      <xdr:nvPicPr>
        <xdr:cNvPr id="51410" name="Picture 15">
          <a:extLst>
            <a:ext uri="{FF2B5EF4-FFF2-40B4-BE49-F238E27FC236}">
              <a16:creationId xmlns:a16="http://schemas.microsoft.com/office/drawing/2014/main" xmlns="" id="{00000000-0008-0000-0200-0000D2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509500" y="444500"/>
          <a:ext cx="48768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29</xdr:col>
      <xdr:colOff>71120</xdr:colOff>
      <xdr:row>2</xdr:row>
      <xdr:rowOff>4483</xdr:rowOff>
    </xdr:from>
    <xdr:to>
      <xdr:col>30</xdr:col>
      <xdr:colOff>0</xdr:colOff>
      <xdr:row>3</xdr:row>
      <xdr:rowOff>213360</xdr:rowOff>
    </xdr:to>
    <xdr:pic>
      <xdr:nvPicPr>
        <xdr:cNvPr id="51411" name="Picture 16">
          <a:extLst>
            <a:ext uri="{FF2B5EF4-FFF2-40B4-BE49-F238E27FC236}">
              <a16:creationId xmlns:a16="http://schemas.microsoft.com/office/drawing/2014/main" xmlns="" id="{00000000-0008-0000-0200-0000D3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055600" y="451523"/>
          <a:ext cx="436880" cy="4323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30</xdr:col>
      <xdr:colOff>43030</xdr:colOff>
      <xdr:row>2</xdr:row>
      <xdr:rowOff>0</xdr:rowOff>
    </xdr:from>
    <xdr:to>
      <xdr:col>30</xdr:col>
      <xdr:colOff>498960</xdr:colOff>
      <xdr:row>3</xdr:row>
      <xdr:rowOff>213360</xdr:rowOff>
    </xdr:to>
    <xdr:pic>
      <xdr:nvPicPr>
        <xdr:cNvPr id="51412" name="Picture 17">
          <a:extLst>
            <a:ext uri="{FF2B5EF4-FFF2-40B4-BE49-F238E27FC236}">
              <a16:creationId xmlns:a16="http://schemas.microsoft.com/office/drawing/2014/main" xmlns="" id="{00000000-0008-0000-0200-0000D4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535510" y="447040"/>
          <a:ext cx="455930" cy="436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228600</xdr:colOff>
      <xdr:row>1</xdr:row>
      <xdr:rowOff>127000</xdr:rowOff>
    </xdr:from>
    <xdr:to>
      <xdr:col>2</xdr:col>
      <xdr:colOff>294640</xdr:colOff>
      <xdr:row>5</xdr:row>
      <xdr:rowOff>81280</xdr:rowOff>
    </xdr:to>
    <xdr:pic>
      <xdr:nvPicPr>
        <xdr:cNvPr id="51413" name="Picture 8" descr="225px-Minsport_Emblem">
          <a:extLst>
            <a:ext uri="{FF2B5EF4-FFF2-40B4-BE49-F238E27FC236}">
              <a16:creationId xmlns:a16="http://schemas.microsoft.com/office/drawing/2014/main" xmlns="" id="{00000000-0008-0000-0200-0000D5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8600" y="350520"/>
          <a:ext cx="909320" cy="858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33020</xdr:colOff>
      <xdr:row>1</xdr:row>
      <xdr:rowOff>73660</xdr:rowOff>
    </xdr:from>
    <xdr:to>
      <xdr:col>26</xdr:col>
      <xdr:colOff>539095</xdr:colOff>
      <xdr:row>4</xdr:row>
      <xdr:rowOff>124460</xdr:rowOff>
    </xdr:to>
    <xdr:pic>
      <xdr:nvPicPr>
        <xdr:cNvPr id="51414" name="Рисунок 7" descr="http://www.kraysport.ru/assets/default/img/logoMinsport.jpg">
          <a:extLst>
            <a:ext uri="{FF2B5EF4-FFF2-40B4-BE49-F238E27FC236}">
              <a16:creationId xmlns:a16="http://schemas.microsoft.com/office/drawing/2014/main" xmlns="" id="{00000000-0008-0000-0200-0000D6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904220" y="297180"/>
          <a:ext cx="1486198" cy="721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264160</xdr:colOff>
      <xdr:row>1</xdr:row>
      <xdr:rowOff>96520</xdr:rowOff>
    </xdr:from>
    <xdr:to>
      <xdr:col>3</xdr:col>
      <xdr:colOff>40640</xdr:colOff>
      <xdr:row>3</xdr:row>
      <xdr:rowOff>71120</xdr:rowOff>
    </xdr:to>
    <xdr:pic>
      <xdr:nvPicPr>
        <xdr:cNvPr id="53457" name="Рисунок 3" descr="Рисунок 3">
          <a:extLst>
            <a:ext uri="{FF2B5EF4-FFF2-40B4-BE49-F238E27FC236}">
              <a16:creationId xmlns:a16="http://schemas.microsoft.com/office/drawing/2014/main" xmlns="" id="{00000000-0008-0000-0400-0000D1D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98880" y="320040"/>
          <a:ext cx="1503680" cy="42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12700">
              <a:solidFill>
                <a:srgbClr val="000000"/>
              </a:solidFill>
              <a:miter lim="4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480060</xdr:colOff>
      <xdr:row>2</xdr:row>
      <xdr:rowOff>20320</xdr:rowOff>
    </xdr:from>
    <xdr:to>
      <xdr:col>17</xdr:col>
      <xdr:colOff>193040</xdr:colOff>
      <xdr:row>4</xdr:row>
      <xdr:rowOff>20320</xdr:rowOff>
    </xdr:to>
    <xdr:pic>
      <xdr:nvPicPr>
        <xdr:cNvPr id="53458" name="Picture 15">
          <a:extLst>
            <a:ext uri="{FF2B5EF4-FFF2-40B4-BE49-F238E27FC236}">
              <a16:creationId xmlns:a16="http://schemas.microsoft.com/office/drawing/2014/main" xmlns="" id="{00000000-0008-0000-0400-0000D2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894060" y="467360"/>
          <a:ext cx="464820" cy="447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271929</xdr:colOff>
      <xdr:row>2</xdr:row>
      <xdr:rowOff>20320</xdr:rowOff>
    </xdr:from>
    <xdr:to>
      <xdr:col>17</xdr:col>
      <xdr:colOff>782320</xdr:colOff>
      <xdr:row>4</xdr:row>
      <xdr:rowOff>21366</xdr:rowOff>
    </xdr:to>
    <xdr:pic>
      <xdr:nvPicPr>
        <xdr:cNvPr id="53459" name="Picture 16">
          <a:extLst>
            <a:ext uri="{FF2B5EF4-FFF2-40B4-BE49-F238E27FC236}">
              <a16:creationId xmlns:a16="http://schemas.microsoft.com/office/drawing/2014/main" xmlns="" id="{00000000-0008-0000-0400-0000D3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437769" y="467360"/>
          <a:ext cx="510391" cy="448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838200</xdr:colOff>
      <xdr:row>2</xdr:row>
      <xdr:rowOff>10160</xdr:rowOff>
    </xdr:from>
    <xdr:to>
      <xdr:col>18</xdr:col>
      <xdr:colOff>477520</xdr:colOff>
      <xdr:row>4</xdr:row>
      <xdr:rowOff>10160</xdr:rowOff>
    </xdr:to>
    <xdr:pic>
      <xdr:nvPicPr>
        <xdr:cNvPr id="53460" name="Picture 17">
          <a:extLst>
            <a:ext uri="{FF2B5EF4-FFF2-40B4-BE49-F238E27FC236}">
              <a16:creationId xmlns:a16="http://schemas.microsoft.com/office/drawing/2014/main" xmlns="" id="{00000000-0008-0000-0400-0000D4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004040" y="457200"/>
          <a:ext cx="523240" cy="447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294640</xdr:colOff>
      <xdr:row>0</xdr:row>
      <xdr:rowOff>152400</xdr:rowOff>
    </xdr:from>
    <xdr:to>
      <xdr:col>2</xdr:col>
      <xdr:colOff>142240</xdr:colOff>
      <xdr:row>4</xdr:row>
      <xdr:rowOff>60960</xdr:rowOff>
    </xdr:to>
    <xdr:pic>
      <xdr:nvPicPr>
        <xdr:cNvPr id="53461" name="Picture 8" descr="225px-Minsport_Emblem">
          <a:extLst>
            <a:ext uri="{FF2B5EF4-FFF2-40B4-BE49-F238E27FC236}">
              <a16:creationId xmlns:a16="http://schemas.microsoft.com/office/drawing/2014/main" xmlns="" id="{00000000-0008-0000-0400-0000D5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94640" y="152400"/>
          <a:ext cx="782320" cy="80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251460</xdr:colOff>
      <xdr:row>1</xdr:row>
      <xdr:rowOff>195580</xdr:rowOff>
    </xdr:from>
    <xdr:to>
      <xdr:col>16</xdr:col>
      <xdr:colOff>375920</xdr:colOff>
      <xdr:row>4</xdr:row>
      <xdr:rowOff>91440</xdr:rowOff>
    </xdr:to>
    <xdr:pic>
      <xdr:nvPicPr>
        <xdr:cNvPr id="53462" name="Рисунок 7" descr="http://www.kraysport.ru/assets/default/img/logoMinsport.jpg">
          <a:extLst>
            <a:ext uri="{FF2B5EF4-FFF2-40B4-BE49-F238E27FC236}">
              <a16:creationId xmlns:a16="http://schemas.microsoft.com/office/drawing/2014/main" xmlns="" id="{00000000-0008-0000-0400-0000D6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446260" y="419100"/>
          <a:ext cx="1343660" cy="566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596900</xdr:colOff>
      <xdr:row>1</xdr:row>
      <xdr:rowOff>152400</xdr:rowOff>
    </xdr:from>
    <xdr:to>
      <xdr:col>4</xdr:col>
      <xdr:colOff>266700</xdr:colOff>
      <xdr:row>3</xdr:row>
      <xdr:rowOff>127000</xdr:rowOff>
    </xdr:to>
    <xdr:pic>
      <xdr:nvPicPr>
        <xdr:cNvPr id="54481" name="Рисунок 3" descr="Рисунок 3">
          <a:extLst>
            <a:ext uri="{FF2B5EF4-FFF2-40B4-BE49-F238E27FC236}">
              <a16:creationId xmlns:a16="http://schemas.microsoft.com/office/drawing/2014/main" xmlns="" id="{00000000-0008-0000-0600-0000D1D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638300" y="381000"/>
          <a:ext cx="20955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12700">
              <a:solidFill>
                <a:srgbClr val="000000"/>
              </a:solidFill>
              <a:miter lim="4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800100</xdr:colOff>
      <xdr:row>2</xdr:row>
      <xdr:rowOff>10160</xdr:rowOff>
    </xdr:from>
    <xdr:to>
      <xdr:col>17</xdr:col>
      <xdr:colOff>436880</xdr:colOff>
      <xdr:row>3</xdr:row>
      <xdr:rowOff>203200</xdr:rowOff>
    </xdr:to>
    <xdr:pic>
      <xdr:nvPicPr>
        <xdr:cNvPr id="54482" name="Picture 15">
          <a:extLst>
            <a:ext uri="{FF2B5EF4-FFF2-40B4-BE49-F238E27FC236}">
              <a16:creationId xmlns:a16="http://schemas.microsoft.com/office/drawing/2014/main" xmlns="" id="{00000000-0008-0000-0600-0000D2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021060" y="457200"/>
          <a:ext cx="480060" cy="416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500380</xdr:colOff>
      <xdr:row>2</xdr:row>
      <xdr:rowOff>5080</xdr:rowOff>
    </xdr:from>
    <xdr:to>
      <xdr:col>18</xdr:col>
      <xdr:colOff>55880</xdr:colOff>
      <xdr:row>3</xdr:row>
      <xdr:rowOff>203200</xdr:rowOff>
    </xdr:to>
    <xdr:pic>
      <xdr:nvPicPr>
        <xdr:cNvPr id="54483" name="Picture 16">
          <a:extLst>
            <a:ext uri="{FF2B5EF4-FFF2-40B4-BE49-F238E27FC236}">
              <a16:creationId xmlns:a16="http://schemas.microsoft.com/office/drawing/2014/main" xmlns="" id="{00000000-0008-0000-0600-0000D3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564620" y="452120"/>
          <a:ext cx="459740" cy="421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101601</xdr:colOff>
      <xdr:row>2</xdr:row>
      <xdr:rowOff>9114</xdr:rowOff>
    </xdr:from>
    <xdr:to>
      <xdr:col>18</xdr:col>
      <xdr:colOff>571501</xdr:colOff>
      <xdr:row>3</xdr:row>
      <xdr:rowOff>213360</xdr:rowOff>
    </xdr:to>
    <xdr:pic>
      <xdr:nvPicPr>
        <xdr:cNvPr id="54484" name="Picture 17">
          <a:extLst>
            <a:ext uri="{FF2B5EF4-FFF2-40B4-BE49-F238E27FC236}">
              <a16:creationId xmlns:a16="http://schemas.microsoft.com/office/drawing/2014/main" xmlns="" id="{00000000-0008-0000-0600-0000D4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070081" y="456154"/>
          <a:ext cx="469900" cy="427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203200</xdr:colOff>
      <xdr:row>0</xdr:row>
      <xdr:rowOff>165100</xdr:rowOff>
    </xdr:from>
    <xdr:to>
      <xdr:col>2</xdr:col>
      <xdr:colOff>304800</xdr:colOff>
      <xdr:row>5</xdr:row>
      <xdr:rowOff>76200</xdr:rowOff>
    </xdr:to>
    <xdr:pic>
      <xdr:nvPicPr>
        <xdr:cNvPr id="54485" name="Picture 8" descr="225px-Minsport_Emblem">
          <a:extLst>
            <a:ext uri="{FF2B5EF4-FFF2-40B4-BE49-F238E27FC236}">
              <a16:creationId xmlns:a16="http://schemas.microsoft.com/office/drawing/2014/main" xmlns="" id="{00000000-0008-0000-0600-0000D5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3200" y="165100"/>
          <a:ext cx="1143000" cy="105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157481</xdr:colOff>
      <xdr:row>1</xdr:row>
      <xdr:rowOff>76200</xdr:rowOff>
    </xdr:from>
    <xdr:to>
      <xdr:col>16</xdr:col>
      <xdr:colOff>670561</xdr:colOff>
      <xdr:row>4</xdr:row>
      <xdr:rowOff>25400</xdr:rowOff>
    </xdr:to>
    <xdr:pic>
      <xdr:nvPicPr>
        <xdr:cNvPr id="54486" name="Рисунок 7" descr="http://www.kraysport.ru/assets/default/img/logoMinsport.jpg">
          <a:extLst>
            <a:ext uri="{FF2B5EF4-FFF2-40B4-BE49-F238E27FC236}">
              <a16:creationId xmlns:a16="http://schemas.microsoft.com/office/drawing/2014/main" xmlns="" id="{00000000-0008-0000-0600-0000D6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423401" y="299720"/>
          <a:ext cx="1468120" cy="619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596900</xdr:colOff>
      <xdr:row>1</xdr:row>
      <xdr:rowOff>152400</xdr:rowOff>
    </xdr:from>
    <xdr:to>
      <xdr:col>4</xdr:col>
      <xdr:colOff>266700</xdr:colOff>
      <xdr:row>3</xdr:row>
      <xdr:rowOff>127000</xdr:rowOff>
    </xdr:to>
    <xdr:pic>
      <xdr:nvPicPr>
        <xdr:cNvPr id="2" name="Рисунок 3" descr="Рисунок 3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26540" y="373380"/>
          <a:ext cx="1917700" cy="416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12700">
              <a:solidFill>
                <a:srgbClr val="000000"/>
              </a:solidFill>
              <a:miter lim="4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800100</xdr:colOff>
      <xdr:row>2</xdr:row>
      <xdr:rowOff>10160</xdr:rowOff>
    </xdr:from>
    <xdr:to>
      <xdr:col>17</xdr:col>
      <xdr:colOff>436880</xdr:colOff>
      <xdr:row>3</xdr:row>
      <xdr:rowOff>203200</xdr:rowOff>
    </xdr:to>
    <xdr:pic>
      <xdr:nvPicPr>
        <xdr:cNvPr id="3" name="Picture 15"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010900" y="452120"/>
          <a:ext cx="482600" cy="414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500380</xdr:colOff>
      <xdr:row>2</xdr:row>
      <xdr:rowOff>5080</xdr:rowOff>
    </xdr:from>
    <xdr:to>
      <xdr:col>18</xdr:col>
      <xdr:colOff>55880</xdr:colOff>
      <xdr:row>3</xdr:row>
      <xdr:rowOff>203200</xdr:rowOff>
    </xdr:to>
    <xdr:pic>
      <xdr:nvPicPr>
        <xdr:cNvPr id="4" name="Picture 16">
          <a:extLst>
            <a:ext uri="{FF2B5EF4-FFF2-40B4-BE49-F238E27FC236}">
              <a16:creationId xmlns:a16="http://schemas.microsoft.com/office/drawing/2014/main" xmlns="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557000" y="447040"/>
          <a:ext cx="45466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101601</xdr:colOff>
      <xdr:row>2</xdr:row>
      <xdr:rowOff>9114</xdr:rowOff>
    </xdr:from>
    <xdr:to>
      <xdr:col>18</xdr:col>
      <xdr:colOff>571501</xdr:colOff>
      <xdr:row>3</xdr:row>
      <xdr:rowOff>213360</xdr:rowOff>
    </xdr:to>
    <xdr:pic>
      <xdr:nvPicPr>
        <xdr:cNvPr id="5" name="Picture 17">
          <a:extLst>
            <a:ext uri="{FF2B5EF4-FFF2-40B4-BE49-F238E27FC236}">
              <a16:creationId xmlns:a16="http://schemas.microsoft.com/office/drawing/2014/main" xmlns="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057381" y="451074"/>
          <a:ext cx="469900" cy="425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203200</xdr:colOff>
      <xdr:row>0</xdr:row>
      <xdr:rowOff>165100</xdr:rowOff>
    </xdr:from>
    <xdr:to>
      <xdr:col>2</xdr:col>
      <xdr:colOff>655320</xdr:colOff>
      <xdr:row>6</xdr:row>
      <xdr:rowOff>91440</xdr:rowOff>
    </xdr:to>
    <xdr:pic>
      <xdr:nvPicPr>
        <xdr:cNvPr id="6" name="Picture 8" descr="225px-Minsport_Emblem">
          <a:extLst>
            <a:ext uri="{FF2B5EF4-FFF2-40B4-BE49-F238E27FC236}">
              <a16:creationId xmlns:a16="http://schemas.microsoft.com/office/drawing/2014/main" xmlns="" id="{00000000-0008-0000-0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3200" y="165100"/>
          <a:ext cx="1031240" cy="1023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157481</xdr:colOff>
      <xdr:row>1</xdr:row>
      <xdr:rowOff>76200</xdr:rowOff>
    </xdr:from>
    <xdr:to>
      <xdr:col>17</xdr:col>
      <xdr:colOff>175261</xdr:colOff>
      <xdr:row>4</xdr:row>
      <xdr:rowOff>139700</xdr:rowOff>
    </xdr:to>
    <xdr:pic>
      <xdr:nvPicPr>
        <xdr:cNvPr id="7" name="Рисунок 7" descr="http://www.kraysport.ru/assets/default/img/logoMinsport.jpg">
          <a:extLst>
            <a:ext uri="{FF2B5EF4-FFF2-40B4-BE49-F238E27FC236}">
              <a16:creationId xmlns:a16="http://schemas.microsoft.com/office/drawing/2014/main" xmlns="" id="{00000000-0008-0000-07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415781" y="297180"/>
          <a:ext cx="1465580" cy="612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101600</xdr:colOff>
      <xdr:row>2</xdr:row>
      <xdr:rowOff>2092</xdr:rowOff>
    </xdr:from>
    <xdr:to>
      <xdr:col>28</xdr:col>
      <xdr:colOff>386080</xdr:colOff>
      <xdr:row>3</xdr:row>
      <xdr:rowOff>4632</xdr:rowOff>
    </xdr:to>
    <xdr:pic>
      <xdr:nvPicPr>
        <xdr:cNvPr id="59435" name="Picture 15">
          <a:extLst>
            <a:ext uri="{FF2B5EF4-FFF2-40B4-BE49-F238E27FC236}">
              <a16:creationId xmlns:a16="http://schemas.microsoft.com/office/drawing/2014/main" xmlns="" id="{00000000-0008-0000-0800-00002BE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228320" y="449132"/>
          <a:ext cx="44704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28</xdr:col>
      <xdr:colOff>538480</xdr:colOff>
      <xdr:row>1</xdr:row>
      <xdr:rowOff>210820</xdr:rowOff>
    </xdr:from>
    <xdr:to>
      <xdr:col>29</xdr:col>
      <xdr:colOff>314960</xdr:colOff>
      <xdr:row>2</xdr:row>
      <xdr:rowOff>350520</xdr:rowOff>
    </xdr:to>
    <xdr:pic>
      <xdr:nvPicPr>
        <xdr:cNvPr id="59436" name="Picture 16">
          <a:extLst>
            <a:ext uri="{FF2B5EF4-FFF2-40B4-BE49-F238E27FC236}">
              <a16:creationId xmlns:a16="http://schemas.microsoft.com/office/drawing/2014/main" xmlns="" id="{00000000-0008-0000-0800-00002CE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827760" y="434340"/>
          <a:ext cx="436880" cy="363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29</xdr:col>
      <xdr:colOff>429111</xdr:colOff>
      <xdr:row>1</xdr:row>
      <xdr:rowOff>218440</xdr:rowOff>
    </xdr:from>
    <xdr:to>
      <xdr:col>30</xdr:col>
      <xdr:colOff>304800</xdr:colOff>
      <xdr:row>2</xdr:row>
      <xdr:rowOff>358140</xdr:rowOff>
    </xdr:to>
    <xdr:pic>
      <xdr:nvPicPr>
        <xdr:cNvPr id="59437" name="Picture 17">
          <a:extLst>
            <a:ext uri="{FF2B5EF4-FFF2-40B4-BE49-F238E27FC236}">
              <a16:creationId xmlns:a16="http://schemas.microsoft.com/office/drawing/2014/main" xmlns="" id="{00000000-0008-0000-0800-00002DE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378791" y="441960"/>
          <a:ext cx="454809" cy="363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281940</xdr:colOff>
      <xdr:row>1</xdr:row>
      <xdr:rowOff>76200</xdr:rowOff>
    </xdr:from>
    <xdr:to>
      <xdr:col>25</xdr:col>
      <xdr:colOff>96520</xdr:colOff>
      <xdr:row>3</xdr:row>
      <xdr:rowOff>127000</xdr:rowOff>
    </xdr:to>
    <xdr:pic>
      <xdr:nvPicPr>
        <xdr:cNvPr id="59438" name="Рисунок 5" descr="http://www.kraysport.ru/assets/default/img/logoMinsport.jpg">
          <a:extLst>
            <a:ext uri="{FF2B5EF4-FFF2-40B4-BE49-F238E27FC236}">
              <a16:creationId xmlns:a16="http://schemas.microsoft.com/office/drawing/2014/main" xmlns="" id="{00000000-0008-0000-0800-00002EE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203940" y="299720"/>
          <a:ext cx="158496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528320</xdr:colOff>
      <xdr:row>1</xdr:row>
      <xdr:rowOff>177800</xdr:rowOff>
    </xdr:from>
    <xdr:to>
      <xdr:col>3</xdr:col>
      <xdr:colOff>469900</xdr:colOff>
      <xdr:row>3</xdr:row>
      <xdr:rowOff>89647</xdr:rowOff>
    </xdr:to>
    <xdr:pic>
      <xdr:nvPicPr>
        <xdr:cNvPr id="59439" name="Рисунок 3" descr="Рисунок 3">
          <a:extLst>
            <a:ext uri="{FF2B5EF4-FFF2-40B4-BE49-F238E27FC236}">
              <a16:creationId xmlns:a16="http://schemas.microsoft.com/office/drawing/2014/main" xmlns="" id="{00000000-0008-0000-0800-00002FE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52880" y="401320"/>
          <a:ext cx="1689100" cy="521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12700">
              <a:solidFill>
                <a:srgbClr val="000000"/>
              </a:solidFill>
              <a:miter lim="4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2540</xdr:colOff>
      <xdr:row>1</xdr:row>
      <xdr:rowOff>0</xdr:rowOff>
    </xdr:from>
    <xdr:to>
      <xdr:col>2</xdr:col>
      <xdr:colOff>528320</xdr:colOff>
      <xdr:row>4</xdr:row>
      <xdr:rowOff>81280</xdr:rowOff>
    </xdr:to>
    <xdr:pic>
      <xdr:nvPicPr>
        <xdr:cNvPr id="59440" name="Picture 8" descr="225px-Minsport_Emblem">
          <a:extLst>
            <a:ext uri="{FF2B5EF4-FFF2-40B4-BE49-F238E27FC236}">
              <a16:creationId xmlns:a16="http://schemas.microsoft.com/office/drawing/2014/main" xmlns="" id="{00000000-0008-0000-0800-000030E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8620" y="223520"/>
          <a:ext cx="92202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592783</xdr:colOff>
      <xdr:row>1</xdr:row>
      <xdr:rowOff>211608</xdr:rowOff>
    </xdr:from>
    <xdr:to>
      <xdr:col>17</xdr:col>
      <xdr:colOff>284480</xdr:colOff>
      <xdr:row>2</xdr:row>
      <xdr:rowOff>376708</xdr:rowOff>
    </xdr:to>
    <xdr:pic>
      <xdr:nvPicPr>
        <xdr:cNvPr id="56472" name="Picture 15">
          <a:extLst>
            <a:ext uri="{FF2B5EF4-FFF2-40B4-BE49-F238E27FC236}">
              <a16:creationId xmlns:a16="http://schemas.microsoft.com/office/drawing/2014/main" xmlns="" id="{00000000-0008-0000-0900-000098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423343" y="435128"/>
          <a:ext cx="443537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355600</xdr:colOff>
      <xdr:row>1</xdr:row>
      <xdr:rowOff>204163</xdr:rowOff>
    </xdr:from>
    <xdr:to>
      <xdr:col>17</xdr:col>
      <xdr:colOff>788555</xdr:colOff>
      <xdr:row>2</xdr:row>
      <xdr:rowOff>371453</xdr:rowOff>
    </xdr:to>
    <xdr:pic>
      <xdr:nvPicPr>
        <xdr:cNvPr id="56473" name="Picture 16">
          <a:extLst>
            <a:ext uri="{FF2B5EF4-FFF2-40B4-BE49-F238E27FC236}">
              <a16:creationId xmlns:a16="http://schemas.microsoft.com/office/drawing/2014/main" xmlns="" id="{00000000-0008-0000-0900-000099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938000" y="427683"/>
          <a:ext cx="432955" cy="390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73511</xdr:colOff>
      <xdr:row>1</xdr:row>
      <xdr:rowOff>193039</xdr:rowOff>
    </xdr:from>
    <xdr:to>
      <xdr:col>18</xdr:col>
      <xdr:colOff>525631</xdr:colOff>
      <xdr:row>2</xdr:row>
      <xdr:rowOff>372240</xdr:rowOff>
    </xdr:to>
    <xdr:pic>
      <xdr:nvPicPr>
        <xdr:cNvPr id="56474" name="Picture 17">
          <a:extLst>
            <a:ext uri="{FF2B5EF4-FFF2-40B4-BE49-F238E27FC236}">
              <a16:creationId xmlns:a16="http://schemas.microsoft.com/office/drawing/2014/main" xmlns="" id="{00000000-0008-0000-0900-00009A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448391" y="416559"/>
          <a:ext cx="452120" cy="402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99060</xdr:colOff>
      <xdr:row>1</xdr:row>
      <xdr:rowOff>38100</xdr:rowOff>
    </xdr:from>
    <xdr:to>
      <xdr:col>16</xdr:col>
      <xdr:colOff>434340</xdr:colOff>
      <xdr:row>3</xdr:row>
      <xdr:rowOff>76200</xdr:rowOff>
    </xdr:to>
    <xdr:pic>
      <xdr:nvPicPr>
        <xdr:cNvPr id="56475" name="Рисунок 5" descr="http://www.kraysport.ru/assets/default/img/logoMinsport.jpg">
          <a:extLst>
            <a:ext uri="{FF2B5EF4-FFF2-40B4-BE49-F238E27FC236}">
              <a16:creationId xmlns:a16="http://schemas.microsoft.com/office/drawing/2014/main" xmlns="" id="{00000000-0008-0000-0900-00009B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527540" y="261620"/>
          <a:ext cx="173736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416112</xdr:colOff>
      <xdr:row>1</xdr:row>
      <xdr:rowOff>171824</xdr:rowOff>
    </xdr:from>
    <xdr:to>
      <xdr:col>3</xdr:col>
      <xdr:colOff>351865</xdr:colOff>
      <xdr:row>2</xdr:row>
      <xdr:rowOff>375024</xdr:rowOff>
    </xdr:to>
    <xdr:pic>
      <xdr:nvPicPr>
        <xdr:cNvPr id="56476" name="Рисунок 3" descr="Рисунок 3">
          <a:extLst>
            <a:ext uri="{FF2B5EF4-FFF2-40B4-BE49-F238E27FC236}">
              <a16:creationId xmlns:a16="http://schemas.microsoft.com/office/drawing/2014/main" xmlns="" id="{00000000-0008-0000-0900-00009CD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24641" y="395942"/>
          <a:ext cx="1583018" cy="4273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12700">
              <a:solidFill>
                <a:srgbClr val="000000"/>
              </a:solidFill>
              <a:miter lim="4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338418</xdr:colOff>
      <xdr:row>0</xdr:row>
      <xdr:rowOff>100106</xdr:rowOff>
    </xdr:from>
    <xdr:to>
      <xdr:col>2</xdr:col>
      <xdr:colOff>262218</xdr:colOff>
      <xdr:row>4</xdr:row>
      <xdr:rowOff>100106</xdr:rowOff>
    </xdr:to>
    <xdr:pic>
      <xdr:nvPicPr>
        <xdr:cNvPr id="56477" name="Picture 8" descr="225px-Minsport_Emblem">
          <a:extLst>
            <a:ext uri="{FF2B5EF4-FFF2-40B4-BE49-F238E27FC236}">
              <a16:creationId xmlns:a16="http://schemas.microsoft.com/office/drawing/2014/main" xmlns="" id="{00000000-0008-0000-0900-00009D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38418" y="100106"/>
          <a:ext cx="932329" cy="10533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228600</xdr:colOff>
      <xdr:row>2</xdr:row>
      <xdr:rowOff>10160</xdr:rowOff>
    </xdr:from>
    <xdr:to>
      <xdr:col>28</xdr:col>
      <xdr:colOff>675341</xdr:colOff>
      <xdr:row>2</xdr:row>
      <xdr:rowOff>375920</xdr:rowOff>
    </xdr:to>
    <xdr:pic>
      <xdr:nvPicPr>
        <xdr:cNvPr id="57457" name="Picture 15">
          <a:extLst>
            <a:ext uri="{FF2B5EF4-FFF2-40B4-BE49-F238E27FC236}">
              <a16:creationId xmlns:a16="http://schemas.microsoft.com/office/drawing/2014/main" xmlns="" id="{00000000-0008-0000-0A00-000071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395960" y="457200"/>
          <a:ext cx="446741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29</xdr:col>
      <xdr:colOff>81280</xdr:colOff>
      <xdr:row>2</xdr:row>
      <xdr:rowOff>12700</xdr:rowOff>
    </xdr:from>
    <xdr:to>
      <xdr:col>29</xdr:col>
      <xdr:colOff>440018</xdr:colOff>
      <xdr:row>2</xdr:row>
      <xdr:rowOff>368300</xdr:rowOff>
    </xdr:to>
    <xdr:pic>
      <xdr:nvPicPr>
        <xdr:cNvPr id="57458" name="Picture 16">
          <a:extLst>
            <a:ext uri="{FF2B5EF4-FFF2-40B4-BE49-F238E27FC236}">
              <a16:creationId xmlns:a16="http://schemas.microsoft.com/office/drawing/2014/main" xmlns="" id="{00000000-0008-0000-0A00-000072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939520" y="459740"/>
          <a:ext cx="358738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30</xdr:col>
      <xdr:colOff>0</xdr:colOff>
      <xdr:row>2</xdr:row>
      <xdr:rowOff>12700</xdr:rowOff>
    </xdr:from>
    <xdr:to>
      <xdr:col>30</xdr:col>
      <xdr:colOff>387050</xdr:colOff>
      <xdr:row>2</xdr:row>
      <xdr:rowOff>368300</xdr:rowOff>
    </xdr:to>
    <xdr:pic>
      <xdr:nvPicPr>
        <xdr:cNvPr id="57459" name="Picture 17">
          <a:extLst>
            <a:ext uri="{FF2B5EF4-FFF2-40B4-BE49-F238E27FC236}">
              <a16:creationId xmlns:a16="http://schemas.microsoft.com/office/drawing/2014/main" xmlns="" id="{00000000-0008-0000-0A00-000073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478000" y="459740"/>
          <a:ext cx="387050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220981</xdr:colOff>
      <xdr:row>0</xdr:row>
      <xdr:rowOff>66040</xdr:rowOff>
    </xdr:from>
    <xdr:to>
      <xdr:col>2</xdr:col>
      <xdr:colOff>20321</xdr:colOff>
      <xdr:row>3</xdr:row>
      <xdr:rowOff>0</xdr:rowOff>
    </xdr:to>
    <xdr:pic>
      <xdr:nvPicPr>
        <xdr:cNvPr id="57460" name="Picture 8" descr="225px-Minsport_Emblem">
          <a:extLst>
            <a:ext uri="{FF2B5EF4-FFF2-40B4-BE49-F238E27FC236}">
              <a16:creationId xmlns:a16="http://schemas.microsoft.com/office/drawing/2014/main" xmlns="" id="{00000000-0008-0000-0A00-000074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20981" y="66040"/>
          <a:ext cx="632460" cy="767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274320</xdr:colOff>
      <xdr:row>1</xdr:row>
      <xdr:rowOff>76200</xdr:rowOff>
    </xdr:from>
    <xdr:to>
      <xdr:col>4</xdr:col>
      <xdr:colOff>215900</xdr:colOff>
      <xdr:row>3</xdr:row>
      <xdr:rowOff>12700</xdr:rowOff>
    </xdr:to>
    <xdr:pic>
      <xdr:nvPicPr>
        <xdr:cNvPr id="57461" name="Рисунок 3" descr="Рисунок 3">
          <a:extLst>
            <a:ext uri="{FF2B5EF4-FFF2-40B4-BE49-F238E27FC236}">
              <a16:creationId xmlns:a16="http://schemas.microsoft.com/office/drawing/2014/main" xmlns="" id="{00000000-0008-0000-0A00-000075E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07440" y="299720"/>
          <a:ext cx="1567180" cy="546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12700">
              <a:solidFill>
                <a:srgbClr val="000000"/>
              </a:solidFill>
              <a:miter lim="4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177800</xdr:colOff>
      <xdr:row>1</xdr:row>
      <xdr:rowOff>38100</xdr:rowOff>
    </xdr:from>
    <xdr:to>
      <xdr:col>27</xdr:col>
      <xdr:colOff>106679</xdr:colOff>
      <xdr:row>3</xdr:row>
      <xdr:rowOff>76200</xdr:rowOff>
    </xdr:to>
    <xdr:pic>
      <xdr:nvPicPr>
        <xdr:cNvPr id="57462" name="Рисунок 5" descr="http://www.kraysport.ru/assets/default/img/logoMinsport.jpg">
          <a:extLst>
            <a:ext uri="{FF2B5EF4-FFF2-40B4-BE49-F238E27FC236}">
              <a16:creationId xmlns:a16="http://schemas.microsoft.com/office/drawing/2014/main" xmlns="" id="{00000000-0008-0000-0A00-000076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617960" y="261620"/>
          <a:ext cx="1706879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48"/>
  <sheetViews>
    <sheetView zoomScale="80" zoomScaleNormal="80" workbookViewId="0">
      <selection activeCell="AE14" sqref="AE14:AE17"/>
    </sheetView>
  </sheetViews>
  <sheetFormatPr defaultColWidth="11.42578125" defaultRowHeight="15.75"/>
  <cols>
    <col min="1" max="1" width="6.42578125" customWidth="1"/>
    <col min="2" max="2" width="5.140625" customWidth="1"/>
    <col min="3" max="3" width="24.140625" customWidth="1"/>
    <col min="4" max="4" width="5.85546875" customWidth="1"/>
    <col min="5" max="5" width="7.85546875" customWidth="1"/>
    <col min="6" max="6" width="23.7109375" customWidth="1"/>
    <col min="7" max="7" width="9.28515625" customWidth="1"/>
    <col min="8" max="8" width="2.28515625" customWidth="1"/>
    <col min="9" max="9" width="8.7109375" customWidth="1"/>
    <col min="10" max="10" width="2.42578125" customWidth="1"/>
    <col min="11" max="11" width="10.7109375" customWidth="1"/>
    <col min="12" max="12" width="2.140625" customWidth="1"/>
    <col min="13" max="13" width="9" customWidth="1"/>
    <col min="14" max="14" width="2.42578125" customWidth="1"/>
    <col min="15" max="15" width="9.140625" customWidth="1"/>
    <col min="16" max="16" width="2.42578125" customWidth="1"/>
    <col min="17" max="17" width="8.85546875" customWidth="1"/>
    <col min="18" max="18" width="2.140625" customWidth="1"/>
    <col min="19" max="19" width="9.140625" customWidth="1"/>
    <col min="20" max="20" width="2.140625" customWidth="1"/>
    <col min="21" max="21" width="9.140625" customWidth="1"/>
    <col min="22" max="22" width="2.42578125" customWidth="1"/>
    <col min="23" max="23" width="10.28515625" customWidth="1"/>
    <col min="24" max="24" width="2.42578125" customWidth="1"/>
    <col min="25" max="25" width="8.7109375" customWidth="1"/>
    <col min="26" max="26" width="2.140625" customWidth="1"/>
    <col min="27" max="27" width="8.85546875" customWidth="1"/>
    <col min="28" max="28" width="2.7109375" customWidth="1"/>
    <col min="29" max="29" width="9.85546875" customWidth="1"/>
    <col min="30" max="30" width="9.28515625" customWidth="1"/>
    <col min="31" max="31" width="7.7109375" customWidth="1"/>
    <col min="32" max="32" width="5.42578125" style="47" customWidth="1"/>
    <col min="33" max="268" width="8.85546875" customWidth="1"/>
  </cols>
  <sheetData>
    <row r="1" spans="1:36" ht="18">
      <c r="A1" s="143" t="s">
        <v>13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</row>
    <row r="2" spans="1:36" ht="18">
      <c r="A2" s="143" t="s">
        <v>11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</row>
    <row r="3" spans="1:36" ht="18">
      <c r="A3" s="143" t="s">
        <v>0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</row>
    <row r="4" spans="1:36" ht="18">
      <c r="A4" s="143" t="s">
        <v>9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</row>
    <row r="5" spans="1:36" ht="18.75">
      <c r="A5" s="13"/>
      <c r="B5" s="15"/>
      <c r="C5" s="15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5"/>
      <c r="AE5" s="15"/>
      <c r="AF5" s="46"/>
    </row>
    <row r="6" spans="1:36" ht="18.75" customHeight="1">
      <c r="A6" s="144" t="s">
        <v>40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/>
      <c r="Y6" s="144"/>
      <c r="Z6" s="144"/>
      <c r="AA6" s="144"/>
      <c r="AB6" s="144"/>
      <c r="AC6" s="144"/>
      <c r="AD6" s="144"/>
      <c r="AE6" s="144"/>
      <c r="AF6" s="144"/>
    </row>
    <row r="7" spans="1:36" ht="18.75" customHeight="1">
      <c r="A7" s="145" t="s">
        <v>41</v>
      </c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</row>
    <row r="8" spans="1:36" ht="18.75" customHeight="1">
      <c r="A8" s="144" t="s">
        <v>14</v>
      </c>
      <c r="B8" s="144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44"/>
      <c r="U8" s="144"/>
      <c r="V8" s="144"/>
      <c r="W8" s="144"/>
      <c r="X8" s="144"/>
      <c r="Y8" s="144"/>
      <c r="Z8" s="144"/>
      <c r="AA8" s="144"/>
      <c r="AB8" s="144"/>
      <c r="AC8" s="144"/>
      <c r="AD8" s="144"/>
      <c r="AE8" s="144"/>
      <c r="AF8" s="144"/>
    </row>
    <row r="9" spans="1:36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36" s="54" customFormat="1" ht="17.25">
      <c r="A10" s="52" t="s">
        <v>16</v>
      </c>
      <c r="B10" s="53"/>
      <c r="C10" s="53"/>
      <c r="F10" s="55"/>
      <c r="G10" s="56"/>
      <c r="H10" s="55"/>
      <c r="I10" s="56"/>
      <c r="J10" s="55"/>
      <c r="K10" s="56"/>
      <c r="L10" s="55"/>
      <c r="N10" s="55"/>
      <c r="O10" s="56"/>
      <c r="Q10" s="56"/>
      <c r="R10" s="56"/>
      <c r="S10" s="56"/>
      <c r="U10" s="56"/>
      <c r="V10" s="56"/>
      <c r="W10" s="56"/>
      <c r="Y10" s="56"/>
      <c r="Z10" s="56"/>
      <c r="AA10" s="56" t="s">
        <v>24</v>
      </c>
      <c r="AD10" s="52" t="s">
        <v>54</v>
      </c>
      <c r="AF10" s="57"/>
    </row>
    <row r="11" spans="1:36" s="54" customFormat="1" ht="17.25">
      <c r="A11" s="52" t="s">
        <v>23</v>
      </c>
      <c r="B11" s="53"/>
      <c r="C11" s="53"/>
      <c r="F11" s="55"/>
      <c r="G11" s="56"/>
      <c r="H11" s="55"/>
      <c r="I11" s="56"/>
      <c r="J11" s="55"/>
      <c r="K11" s="56"/>
      <c r="L11" s="55"/>
      <c r="M11" s="56"/>
      <c r="N11" s="55"/>
      <c r="Q11" s="56"/>
      <c r="R11" s="56"/>
      <c r="S11" s="56"/>
      <c r="U11" s="56"/>
      <c r="V11" s="56"/>
      <c r="W11" s="56"/>
      <c r="Y11" s="56"/>
      <c r="Z11" s="56"/>
      <c r="AA11" s="52" t="s">
        <v>649</v>
      </c>
      <c r="AF11" s="57"/>
    </row>
    <row r="12" spans="1:36" s="54" customFormat="1" ht="18" thickBot="1">
      <c r="A12" s="52" t="s">
        <v>42</v>
      </c>
      <c r="B12" s="53"/>
      <c r="C12" s="53"/>
      <c r="F12" s="55"/>
      <c r="G12" s="56"/>
      <c r="H12" s="55"/>
      <c r="I12" s="56"/>
      <c r="J12" s="55"/>
      <c r="K12" s="56"/>
      <c r="L12" s="55"/>
      <c r="M12" s="56"/>
      <c r="N12" s="55"/>
      <c r="O12" s="52"/>
      <c r="Q12" s="56"/>
      <c r="R12" s="56"/>
      <c r="S12" s="56"/>
      <c r="U12" s="56"/>
      <c r="V12" s="56"/>
      <c r="W12" s="56"/>
      <c r="Y12" s="56"/>
      <c r="Z12" s="56"/>
      <c r="AA12" s="57" t="s">
        <v>637</v>
      </c>
      <c r="AF12" s="57"/>
    </row>
    <row r="13" spans="1:36" s="21" customFormat="1" ht="25.5">
      <c r="A13" s="58" t="s">
        <v>1</v>
      </c>
      <c r="B13" s="59" t="s">
        <v>2</v>
      </c>
      <c r="C13" s="59" t="s">
        <v>3</v>
      </c>
      <c r="D13" s="59" t="s">
        <v>4</v>
      </c>
      <c r="E13" s="59" t="s">
        <v>33</v>
      </c>
      <c r="F13" s="59" t="s">
        <v>34</v>
      </c>
      <c r="G13" s="59" t="s">
        <v>57</v>
      </c>
      <c r="H13" s="59" t="s">
        <v>5</v>
      </c>
      <c r="I13" s="59" t="s">
        <v>6</v>
      </c>
      <c r="J13" s="59" t="s">
        <v>5</v>
      </c>
      <c r="K13" s="60" t="s">
        <v>35</v>
      </c>
      <c r="L13" s="59" t="s">
        <v>5</v>
      </c>
      <c r="M13" s="60" t="s">
        <v>7</v>
      </c>
      <c r="N13" s="59" t="s">
        <v>5</v>
      </c>
      <c r="O13" s="60" t="s">
        <v>36</v>
      </c>
      <c r="P13" s="59" t="s">
        <v>5</v>
      </c>
      <c r="Q13" s="59" t="s">
        <v>43</v>
      </c>
      <c r="R13" s="59" t="s">
        <v>5</v>
      </c>
      <c r="S13" s="59" t="s">
        <v>57</v>
      </c>
      <c r="T13" s="59" t="s">
        <v>5</v>
      </c>
      <c r="U13" s="59" t="s">
        <v>44</v>
      </c>
      <c r="V13" s="59" t="s">
        <v>5</v>
      </c>
      <c r="W13" s="60" t="s">
        <v>35</v>
      </c>
      <c r="X13" s="59" t="s">
        <v>5</v>
      </c>
      <c r="Y13" s="59" t="s">
        <v>45</v>
      </c>
      <c r="Z13" s="59" t="s">
        <v>5</v>
      </c>
      <c r="AA13" s="60" t="s">
        <v>36</v>
      </c>
      <c r="AB13" s="59" t="s">
        <v>5</v>
      </c>
      <c r="AC13" s="60" t="s">
        <v>17</v>
      </c>
      <c r="AD13" s="61" t="s">
        <v>46</v>
      </c>
      <c r="AE13" s="62" t="s">
        <v>18</v>
      </c>
      <c r="AF13" s="63" t="s">
        <v>19</v>
      </c>
    </row>
    <row r="14" spans="1:36" s="46" customFormat="1" ht="33.75" customHeight="1">
      <c r="A14" s="99" t="s">
        <v>86</v>
      </c>
      <c r="B14" s="99" t="s">
        <v>86</v>
      </c>
      <c r="C14" s="141" t="s">
        <v>145</v>
      </c>
      <c r="D14" s="99" t="s">
        <v>146</v>
      </c>
      <c r="E14" s="99" t="s">
        <v>147</v>
      </c>
      <c r="F14" s="100" t="s">
        <v>148</v>
      </c>
      <c r="G14" s="136" t="s">
        <v>149</v>
      </c>
      <c r="H14" s="136" t="s">
        <v>86</v>
      </c>
      <c r="I14" s="136" t="s">
        <v>150</v>
      </c>
      <c r="J14" s="136" t="s">
        <v>86</v>
      </c>
      <c r="K14" s="136" t="s">
        <v>151</v>
      </c>
      <c r="L14" s="136" t="s">
        <v>86</v>
      </c>
      <c r="M14" s="136" t="s">
        <v>152</v>
      </c>
      <c r="N14" s="136" t="s">
        <v>153</v>
      </c>
      <c r="O14" s="136" t="s">
        <v>154</v>
      </c>
      <c r="P14" s="136" t="s">
        <v>86</v>
      </c>
      <c r="Q14" s="136" t="s">
        <v>116</v>
      </c>
      <c r="R14" s="136" t="s">
        <v>96</v>
      </c>
      <c r="S14" s="136" t="s">
        <v>155</v>
      </c>
      <c r="T14" s="136" t="s">
        <v>86</v>
      </c>
      <c r="U14" s="136" t="s">
        <v>156</v>
      </c>
      <c r="V14" s="136" t="s">
        <v>96</v>
      </c>
      <c r="W14" s="136" t="s">
        <v>108</v>
      </c>
      <c r="X14" s="136" t="s">
        <v>86</v>
      </c>
      <c r="Y14" s="136" t="s">
        <v>157</v>
      </c>
      <c r="Z14" s="136" t="s">
        <v>158</v>
      </c>
      <c r="AA14" s="136" t="s">
        <v>159</v>
      </c>
      <c r="AB14" s="136" t="s">
        <v>86</v>
      </c>
      <c r="AC14" s="136" t="s">
        <v>160</v>
      </c>
      <c r="AD14" s="137"/>
      <c r="AE14" s="140" t="s">
        <v>104</v>
      </c>
      <c r="AF14" s="139">
        <v>70</v>
      </c>
      <c r="AJ14" s="70"/>
    </row>
    <row r="15" spans="1:36" s="46" customFormat="1" ht="33.75" customHeight="1">
      <c r="A15" s="99" t="s">
        <v>96</v>
      </c>
      <c r="B15" s="99" t="s">
        <v>98</v>
      </c>
      <c r="C15" s="141" t="s">
        <v>161</v>
      </c>
      <c r="D15" s="99" t="s">
        <v>162</v>
      </c>
      <c r="E15" s="99" t="s">
        <v>163</v>
      </c>
      <c r="F15" s="100" t="s">
        <v>91</v>
      </c>
      <c r="G15" s="136" t="s">
        <v>164</v>
      </c>
      <c r="H15" s="136" t="s">
        <v>98</v>
      </c>
      <c r="I15" s="136" t="s">
        <v>165</v>
      </c>
      <c r="J15" s="136" t="s">
        <v>98</v>
      </c>
      <c r="K15" s="136" t="s">
        <v>166</v>
      </c>
      <c r="L15" s="136" t="s">
        <v>96</v>
      </c>
      <c r="M15" s="136" t="s">
        <v>167</v>
      </c>
      <c r="N15" s="136" t="s">
        <v>96</v>
      </c>
      <c r="O15" s="136" t="s">
        <v>168</v>
      </c>
      <c r="P15" s="136" t="s">
        <v>98</v>
      </c>
      <c r="Q15" s="136" t="s">
        <v>169</v>
      </c>
      <c r="R15" s="136" t="s">
        <v>94</v>
      </c>
      <c r="S15" s="136" t="s">
        <v>170</v>
      </c>
      <c r="T15" s="136" t="s">
        <v>94</v>
      </c>
      <c r="U15" s="136" t="s">
        <v>171</v>
      </c>
      <c r="V15" s="136" t="s">
        <v>172</v>
      </c>
      <c r="W15" s="136" t="s">
        <v>95</v>
      </c>
      <c r="X15" s="136" t="s">
        <v>96</v>
      </c>
      <c r="Y15" s="136" t="s">
        <v>169</v>
      </c>
      <c r="Z15" s="136" t="s">
        <v>98</v>
      </c>
      <c r="AA15" s="136" t="s">
        <v>173</v>
      </c>
      <c r="AB15" s="136" t="s">
        <v>94</v>
      </c>
      <c r="AC15" s="136" t="s">
        <v>174</v>
      </c>
      <c r="AD15" s="137">
        <f>AC15-$AC$14</f>
        <v>2.0833333333333259E-3</v>
      </c>
      <c r="AE15" s="140" t="s">
        <v>90</v>
      </c>
      <c r="AF15" s="139">
        <v>60</v>
      </c>
      <c r="AJ15" s="70"/>
    </row>
    <row r="16" spans="1:36" s="46" customFormat="1" ht="33.75" customHeight="1">
      <c r="A16" s="99" t="s">
        <v>94</v>
      </c>
      <c r="B16" s="99" t="s">
        <v>96</v>
      </c>
      <c r="C16" s="141" t="s">
        <v>175</v>
      </c>
      <c r="D16" s="99" t="s">
        <v>176</v>
      </c>
      <c r="E16" s="99" t="s">
        <v>147</v>
      </c>
      <c r="F16" s="100" t="s">
        <v>105</v>
      </c>
      <c r="G16" s="136" t="s">
        <v>177</v>
      </c>
      <c r="H16" s="136" t="s">
        <v>96</v>
      </c>
      <c r="I16" s="136" t="s">
        <v>178</v>
      </c>
      <c r="J16" s="136" t="s">
        <v>172</v>
      </c>
      <c r="K16" s="136" t="s">
        <v>179</v>
      </c>
      <c r="L16" s="136" t="s">
        <v>98</v>
      </c>
      <c r="M16" s="136" t="s">
        <v>157</v>
      </c>
      <c r="N16" s="136" t="s">
        <v>98</v>
      </c>
      <c r="O16" s="136" t="s">
        <v>180</v>
      </c>
      <c r="P16" s="136" t="s">
        <v>96</v>
      </c>
      <c r="Q16" s="136" t="s">
        <v>181</v>
      </c>
      <c r="R16" s="136" t="s">
        <v>182</v>
      </c>
      <c r="S16" s="136" t="s">
        <v>183</v>
      </c>
      <c r="T16" s="136" t="s">
        <v>172</v>
      </c>
      <c r="U16" s="136" t="s">
        <v>116</v>
      </c>
      <c r="V16" s="136" t="s">
        <v>153</v>
      </c>
      <c r="W16" s="136" t="s">
        <v>184</v>
      </c>
      <c r="X16" s="136" t="s">
        <v>94</v>
      </c>
      <c r="Y16" s="136" t="s">
        <v>185</v>
      </c>
      <c r="Z16" s="136" t="s">
        <v>153</v>
      </c>
      <c r="AA16" s="136" t="s">
        <v>186</v>
      </c>
      <c r="AB16" s="136" t="s">
        <v>98</v>
      </c>
      <c r="AC16" s="136" t="s">
        <v>187</v>
      </c>
      <c r="AD16" s="137">
        <f t="shared" ref="AD16:AD22" si="0">AC16-$AC$14</f>
        <v>3.3564814814814811E-3</v>
      </c>
      <c r="AE16" s="140" t="s">
        <v>90</v>
      </c>
      <c r="AF16" s="139">
        <v>50</v>
      </c>
      <c r="AJ16" s="70"/>
    </row>
    <row r="17" spans="1:36" s="46" customFormat="1" ht="33.75" customHeight="1">
      <c r="A17" s="99" t="s">
        <v>98</v>
      </c>
      <c r="B17" s="99" t="s">
        <v>188</v>
      </c>
      <c r="C17" s="141" t="s">
        <v>189</v>
      </c>
      <c r="D17" s="99" t="s">
        <v>190</v>
      </c>
      <c r="E17" s="99" t="s">
        <v>163</v>
      </c>
      <c r="F17" s="100" t="s">
        <v>191</v>
      </c>
      <c r="G17" s="136" t="s">
        <v>192</v>
      </c>
      <c r="H17" s="136" t="s">
        <v>94</v>
      </c>
      <c r="I17" s="136" t="s">
        <v>178</v>
      </c>
      <c r="J17" s="136" t="s">
        <v>158</v>
      </c>
      <c r="K17" s="136" t="s">
        <v>193</v>
      </c>
      <c r="L17" s="136" t="s">
        <v>94</v>
      </c>
      <c r="M17" s="136" t="s">
        <v>107</v>
      </c>
      <c r="N17" s="136" t="s">
        <v>94</v>
      </c>
      <c r="O17" s="136" t="s">
        <v>194</v>
      </c>
      <c r="P17" s="136" t="s">
        <v>172</v>
      </c>
      <c r="Q17" s="136" t="s">
        <v>157</v>
      </c>
      <c r="R17" s="136" t="s">
        <v>172</v>
      </c>
      <c r="S17" s="136" t="s">
        <v>195</v>
      </c>
      <c r="T17" s="136" t="s">
        <v>96</v>
      </c>
      <c r="U17" s="136" t="s">
        <v>196</v>
      </c>
      <c r="V17" s="136" t="s">
        <v>98</v>
      </c>
      <c r="W17" s="136" t="s">
        <v>197</v>
      </c>
      <c r="X17" s="136" t="s">
        <v>98</v>
      </c>
      <c r="Y17" s="136" t="s">
        <v>167</v>
      </c>
      <c r="Z17" s="136" t="s">
        <v>96</v>
      </c>
      <c r="AA17" s="136" t="s">
        <v>198</v>
      </c>
      <c r="AB17" s="136" t="s">
        <v>172</v>
      </c>
      <c r="AC17" s="136" t="s">
        <v>199</v>
      </c>
      <c r="AD17" s="137">
        <f t="shared" si="0"/>
        <v>3.4837962962962904E-3</v>
      </c>
      <c r="AE17" s="140" t="s">
        <v>90</v>
      </c>
      <c r="AF17" s="139">
        <v>44</v>
      </c>
      <c r="AJ17" s="70"/>
    </row>
    <row r="18" spans="1:36" s="46" customFormat="1" ht="33.75" customHeight="1">
      <c r="A18" s="99" t="s">
        <v>158</v>
      </c>
      <c r="B18" s="99" t="s">
        <v>94</v>
      </c>
      <c r="C18" s="141" t="s">
        <v>200</v>
      </c>
      <c r="D18" s="99" t="s">
        <v>162</v>
      </c>
      <c r="E18" s="99" t="s">
        <v>163</v>
      </c>
      <c r="F18" s="100" t="s">
        <v>201</v>
      </c>
      <c r="G18" s="136" t="s">
        <v>202</v>
      </c>
      <c r="H18" s="136" t="s">
        <v>182</v>
      </c>
      <c r="I18" s="136" t="s">
        <v>203</v>
      </c>
      <c r="J18" s="136" t="s">
        <v>182</v>
      </c>
      <c r="K18" s="136" t="s">
        <v>204</v>
      </c>
      <c r="L18" s="136" t="s">
        <v>172</v>
      </c>
      <c r="M18" s="136" t="s">
        <v>185</v>
      </c>
      <c r="N18" s="136" t="s">
        <v>158</v>
      </c>
      <c r="O18" s="136" t="s">
        <v>99</v>
      </c>
      <c r="P18" s="136" t="s">
        <v>158</v>
      </c>
      <c r="Q18" s="136" t="s">
        <v>93</v>
      </c>
      <c r="R18" s="136" t="s">
        <v>98</v>
      </c>
      <c r="S18" s="136" t="s">
        <v>205</v>
      </c>
      <c r="T18" s="136" t="s">
        <v>182</v>
      </c>
      <c r="U18" s="136" t="s">
        <v>93</v>
      </c>
      <c r="V18" s="136" t="s">
        <v>206</v>
      </c>
      <c r="W18" s="136" t="s">
        <v>207</v>
      </c>
      <c r="X18" s="136" t="s">
        <v>158</v>
      </c>
      <c r="Y18" s="136" t="s">
        <v>167</v>
      </c>
      <c r="Z18" s="136" t="s">
        <v>94</v>
      </c>
      <c r="AA18" s="136" t="s">
        <v>168</v>
      </c>
      <c r="AB18" s="136" t="s">
        <v>158</v>
      </c>
      <c r="AC18" s="136" t="s">
        <v>208</v>
      </c>
      <c r="AD18" s="137">
        <f t="shared" si="0"/>
        <v>5.092592592592593E-3</v>
      </c>
      <c r="AE18" s="140"/>
      <c r="AF18" s="140">
        <v>41</v>
      </c>
      <c r="AJ18" s="70"/>
    </row>
    <row r="19" spans="1:36" s="46" customFormat="1" ht="33.75" customHeight="1">
      <c r="A19" s="99" t="s">
        <v>172</v>
      </c>
      <c r="B19" s="99" t="s">
        <v>206</v>
      </c>
      <c r="C19" s="141" t="s">
        <v>209</v>
      </c>
      <c r="D19" s="99" t="s">
        <v>210</v>
      </c>
      <c r="E19" s="99" t="s">
        <v>114</v>
      </c>
      <c r="F19" s="100" t="s">
        <v>211</v>
      </c>
      <c r="G19" s="136" t="s">
        <v>212</v>
      </c>
      <c r="H19" s="136" t="s">
        <v>153</v>
      </c>
      <c r="I19" s="136" t="s">
        <v>165</v>
      </c>
      <c r="J19" s="136" t="s">
        <v>94</v>
      </c>
      <c r="K19" s="136" t="s">
        <v>213</v>
      </c>
      <c r="L19" s="136" t="s">
        <v>182</v>
      </c>
      <c r="M19" s="136" t="s">
        <v>214</v>
      </c>
      <c r="N19" s="136" t="s">
        <v>206</v>
      </c>
      <c r="O19" s="136" t="s">
        <v>180</v>
      </c>
      <c r="P19" s="136" t="s">
        <v>94</v>
      </c>
      <c r="Q19" s="136" t="s">
        <v>181</v>
      </c>
      <c r="R19" s="136" t="s">
        <v>153</v>
      </c>
      <c r="S19" s="136" t="s">
        <v>198</v>
      </c>
      <c r="T19" s="136" t="s">
        <v>158</v>
      </c>
      <c r="U19" s="136" t="s">
        <v>215</v>
      </c>
      <c r="V19" s="136" t="s">
        <v>86</v>
      </c>
      <c r="W19" s="136" t="s">
        <v>216</v>
      </c>
      <c r="X19" s="136" t="s">
        <v>182</v>
      </c>
      <c r="Y19" s="136" t="s">
        <v>181</v>
      </c>
      <c r="Z19" s="136" t="s">
        <v>182</v>
      </c>
      <c r="AA19" s="136" t="s">
        <v>217</v>
      </c>
      <c r="AB19" s="136" t="s">
        <v>96</v>
      </c>
      <c r="AC19" s="136" t="s">
        <v>218</v>
      </c>
      <c r="AD19" s="137">
        <f t="shared" si="0"/>
        <v>5.5787037037037038E-3</v>
      </c>
      <c r="AE19" s="140"/>
      <c r="AF19" s="140">
        <v>38</v>
      </c>
      <c r="AJ19" s="70"/>
    </row>
    <row r="20" spans="1:36" s="46" customFormat="1" ht="33.75" customHeight="1">
      <c r="A20" s="99" t="s">
        <v>153</v>
      </c>
      <c r="B20" s="99" t="s">
        <v>153</v>
      </c>
      <c r="C20" s="141" t="s">
        <v>219</v>
      </c>
      <c r="D20" s="99" t="s">
        <v>220</v>
      </c>
      <c r="E20" s="99" t="s">
        <v>163</v>
      </c>
      <c r="F20" s="100" t="s">
        <v>91</v>
      </c>
      <c r="G20" s="136" t="s">
        <v>221</v>
      </c>
      <c r="H20" s="136" t="s">
        <v>158</v>
      </c>
      <c r="I20" s="136" t="s">
        <v>203</v>
      </c>
      <c r="J20" s="136" t="s">
        <v>206</v>
      </c>
      <c r="K20" s="136" t="s">
        <v>222</v>
      </c>
      <c r="L20" s="136" t="s">
        <v>158</v>
      </c>
      <c r="M20" s="136" t="s">
        <v>152</v>
      </c>
      <c r="N20" s="136" t="s">
        <v>182</v>
      </c>
      <c r="O20" s="136" t="s">
        <v>223</v>
      </c>
      <c r="P20" s="136" t="s">
        <v>153</v>
      </c>
      <c r="Q20" s="136" t="s">
        <v>93</v>
      </c>
      <c r="R20" s="136" t="s">
        <v>158</v>
      </c>
      <c r="S20" s="136" t="s">
        <v>224</v>
      </c>
      <c r="T20" s="136" t="s">
        <v>98</v>
      </c>
      <c r="U20" s="136" t="s">
        <v>171</v>
      </c>
      <c r="V20" s="136" t="s">
        <v>158</v>
      </c>
      <c r="W20" s="136" t="s">
        <v>225</v>
      </c>
      <c r="X20" s="136" t="s">
        <v>172</v>
      </c>
      <c r="Y20" s="136" t="s">
        <v>226</v>
      </c>
      <c r="Z20" s="136" t="s">
        <v>206</v>
      </c>
      <c r="AA20" s="136" t="s">
        <v>227</v>
      </c>
      <c r="AB20" s="136" t="s">
        <v>153</v>
      </c>
      <c r="AC20" s="136" t="s">
        <v>228</v>
      </c>
      <c r="AD20" s="137">
        <f t="shared" si="0"/>
        <v>6.5393518518518448E-3</v>
      </c>
      <c r="AE20" s="140"/>
      <c r="AF20" s="140">
        <v>35</v>
      </c>
      <c r="AJ20" s="70"/>
    </row>
    <row r="21" spans="1:36" s="46" customFormat="1" ht="33.75" customHeight="1">
      <c r="A21" s="99" t="s">
        <v>182</v>
      </c>
      <c r="B21" s="99" t="s">
        <v>172</v>
      </c>
      <c r="C21" s="141" t="s">
        <v>229</v>
      </c>
      <c r="D21" s="99" t="s">
        <v>176</v>
      </c>
      <c r="E21" s="99" t="s">
        <v>163</v>
      </c>
      <c r="F21" s="100" t="s">
        <v>91</v>
      </c>
      <c r="G21" s="136" t="s">
        <v>159</v>
      </c>
      <c r="H21" s="136" t="s">
        <v>172</v>
      </c>
      <c r="I21" s="136" t="s">
        <v>165</v>
      </c>
      <c r="J21" s="136" t="s">
        <v>96</v>
      </c>
      <c r="K21" s="136" t="s">
        <v>230</v>
      </c>
      <c r="L21" s="136" t="s">
        <v>153</v>
      </c>
      <c r="M21" s="136" t="s">
        <v>203</v>
      </c>
      <c r="N21" s="136" t="s">
        <v>86</v>
      </c>
      <c r="O21" s="136" t="s">
        <v>231</v>
      </c>
      <c r="P21" s="136" t="s">
        <v>182</v>
      </c>
      <c r="Q21" s="136" t="s">
        <v>178</v>
      </c>
      <c r="R21" s="136" t="s">
        <v>86</v>
      </c>
      <c r="S21" s="136" t="s">
        <v>223</v>
      </c>
      <c r="T21" s="136" t="s">
        <v>232</v>
      </c>
      <c r="U21" s="136" t="s">
        <v>178</v>
      </c>
      <c r="V21" s="136" t="s">
        <v>94</v>
      </c>
      <c r="W21" s="136" t="s">
        <v>233</v>
      </c>
      <c r="X21" s="136" t="s">
        <v>153</v>
      </c>
      <c r="Y21" s="136" t="s">
        <v>116</v>
      </c>
      <c r="Z21" s="136" t="s">
        <v>86</v>
      </c>
      <c r="AA21" s="136" t="s">
        <v>234</v>
      </c>
      <c r="AB21" s="136" t="s">
        <v>182</v>
      </c>
      <c r="AC21" s="136" t="s">
        <v>235</v>
      </c>
      <c r="AD21" s="137">
        <f t="shared" si="0"/>
        <v>8.4606481481481477E-3</v>
      </c>
      <c r="AE21" s="140"/>
      <c r="AF21" s="140">
        <v>32</v>
      </c>
      <c r="AJ21" s="70"/>
    </row>
    <row r="22" spans="1:36" s="46" customFormat="1" ht="33.75" customHeight="1">
      <c r="A22" s="99" t="s">
        <v>206</v>
      </c>
      <c r="B22" s="99" t="s">
        <v>182</v>
      </c>
      <c r="C22" s="141" t="s">
        <v>236</v>
      </c>
      <c r="D22" s="99" t="s">
        <v>237</v>
      </c>
      <c r="E22" s="99" t="s">
        <v>163</v>
      </c>
      <c r="F22" s="100" t="s">
        <v>91</v>
      </c>
      <c r="G22" s="136" t="s">
        <v>238</v>
      </c>
      <c r="H22" s="136" t="s">
        <v>206</v>
      </c>
      <c r="I22" s="136" t="s">
        <v>169</v>
      </c>
      <c r="J22" s="136" t="s">
        <v>239</v>
      </c>
      <c r="K22" s="136" t="s">
        <v>240</v>
      </c>
      <c r="L22" s="136" t="s">
        <v>206</v>
      </c>
      <c r="M22" s="136" t="s">
        <v>118</v>
      </c>
      <c r="N22" s="136" t="s">
        <v>239</v>
      </c>
      <c r="O22" s="136" t="s">
        <v>207</v>
      </c>
      <c r="P22" s="136" t="s">
        <v>239</v>
      </c>
      <c r="Q22" s="136" t="s">
        <v>140</v>
      </c>
      <c r="R22" s="136" t="s">
        <v>206</v>
      </c>
      <c r="S22" s="136" t="s">
        <v>241</v>
      </c>
      <c r="T22" s="136" t="s">
        <v>242</v>
      </c>
      <c r="U22" s="136" t="s">
        <v>243</v>
      </c>
      <c r="V22" s="136" t="s">
        <v>239</v>
      </c>
      <c r="W22" s="136" t="s">
        <v>244</v>
      </c>
      <c r="X22" s="136" t="s">
        <v>239</v>
      </c>
      <c r="Y22" s="136" t="s">
        <v>214</v>
      </c>
      <c r="Z22" s="136" t="s">
        <v>239</v>
      </c>
      <c r="AA22" s="136" t="s">
        <v>245</v>
      </c>
      <c r="AB22" s="136" t="s">
        <v>239</v>
      </c>
      <c r="AC22" s="136" t="s">
        <v>246</v>
      </c>
      <c r="AD22" s="137">
        <f t="shared" si="0"/>
        <v>1.486111111111111E-2</v>
      </c>
      <c r="AE22" s="140"/>
      <c r="AF22" s="140">
        <v>29</v>
      </c>
      <c r="AJ22" s="70"/>
    </row>
    <row r="23" spans="1:36" s="46" customFormat="1" ht="26.25" customHeight="1">
      <c r="A23" s="128"/>
      <c r="B23" s="128"/>
      <c r="C23" s="129"/>
      <c r="D23" s="128"/>
      <c r="E23" s="129"/>
      <c r="F23" s="129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30"/>
      <c r="AE23" s="131"/>
      <c r="AF23" s="131"/>
      <c r="AJ23" s="70"/>
    </row>
    <row r="24" spans="1:36" ht="18.75">
      <c r="A24" s="47" t="s">
        <v>12</v>
      </c>
      <c r="B24" s="91"/>
      <c r="C24" s="90"/>
      <c r="D24" s="90"/>
      <c r="E24" s="90"/>
      <c r="F24" s="133"/>
      <c r="G24" s="31"/>
      <c r="H24" s="31"/>
      <c r="I24" s="33"/>
      <c r="J24" s="31"/>
      <c r="K24" s="33"/>
      <c r="L24" s="31"/>
      <c r="M24" s="33"/>
      <c r="N24" s="31"/>
      <c r="O24" s="33"/>
      <c r="P24" s="31"/>
      <c r="Q24" s="31"/>
      <c r="R24" s="31"/>
      <c r="S24" s="31"/>
      <c r="T24" s="33"/>
      <c r="U24" s="31"/>
      <c r="V24" s="31"/>
      <c r="W24" s="35"/>
      <c r="X24" s="33"/>
      <c r="Y24" s="31"/>
      <c r="Z24" s="31"/>
      <c r="AA24" s="33"/>
      <c r="AB24" s="33"/>
      <c r="AC24" s="33"/>
      <c r="AD24" s="38"/>
      <c r="AE24" s="12"/>
      <c r="AF24"/>
      <c r="AG24" s="6"/>
      <c r="AH24" s="6"/>
    </row>
    <row r="25" spans="1:36" ht="18.75">
      <c r="A25" s="47" t="s">
        <v>639</v>
      </c>
      <c r="B25" s="134" t="s">
        <v>646</v>
      </c>
      <c r="C25" s="91"/>
      <c r="D25" s="91"/>
      <c r="E25" s="47"/>
      <c r="F25" s="92"/>
      <c r="G25" s="36"/>
      <c r="H25" s="31"/>
      <c r="I25" s="33"/>
      <c r="J25" s="31"/>
      <c r="K25" s="33"/>
      <c r="L25" s="31"/>
      <c r="N25" s="31"/>
      <c r="O25" s="33"/>
      <c r="P25" s="31"/>
      <c r="Q25" s="36"/>
      <c r="R25" s="36"/>
      <c r="S25" s="36"/>
      <c r="T25" s="36"/>
      <c r="U25" s="36"/>
      <c r="V25" s="36"/>
      <c r="X25" s="36"/>
      <c r="Y25" s="36"/>
      <c r="Z25" s="36"/>
      <c r="AB25" s="36"/>
      <c r="AC25" s="33"/>
      <c r="AD25" s="38"/>
      <c r="AE25" s="12"/>
      <c r="AF25"/>
      <c r="AG25" s="6"/>
      <c r="AH25" s="6"/>
    </row>
    <row r="26" spans="1:36" ht="18.75">
      <c r="A26" s="47" t="s">
        <v>640</v>
      </c>
      <c r="B26" s="134" t="s">
        <v>646</v>
      </c>
      <c r="C26" s="91"/>
      <c r="D26" s="91"/>
      <c r="E26" s="47"/>
      <c r="F26" s="92"/>
      <c r="G26" s="36"/>
      <c r="H26" s="31"/>
      <c r="I26" s="33"/>
      <c r="J26" s="31"/>
      <c r="K26" s="33"/>
      <c r="L26" s="31"/>
      <c r="N26" s="31"/>
      <c r="O26" s="33"/>
      <c r="P26" s="31"/>
      <c r="Q26" s="36"/>
      <c r="R26" s="36"/>
      <c r="S26" s="36"/>
      <c r="T26" s="36"/>
      <c r="U26" s="36"/>
      <c r="V26" s="36"/>
      <c r="X26" s="36"/>
      <c r="Y26" s="36"/>
      <c r="Z26" s="36"/>
      <c r="AB26" s="36"/>
      <c r="AC26" s="33"/>
      <c r="AD26" s="38"/>
      <c r="AE26" s="12"/>
      <c r="AF26"/>
      <c r="AG26" s="6"/>
      <c r="AH26" s="6"/>
    </row>
    <row r="27" spans="1:36" ht="18.75">
      <c r="A27" s="47" t="s">
        <v>641</v>
      </c>
      <c r="B27" s="134" t="s">
        <v>646</v>
      </c>
      <c r="C27" s="91"/>
      <c r="D27" s="91"/>
      <c r="E27" s="47"/>
      <c r="F27" s="92"/>
      <c r="G27" s="36"/>
      <c r="H27" s="31"/>
      <c r="I27" s="33"/>
      <c r="J27" s="31"/>
      <c r="K27" s="33"/>
      <c r="L27" s="31"/>
      <c r="N27" s="31"/>
      <c r="O27" s="33"/>
      <c r="P27" s="31"/>
      <c r="Q27" s="36"/>
      <c r="R27" s="36"/>
      <c r="S27" s="36"/>
      <c r="T27" s="36"/>
      <c r="U27" s="36"/>
      <c r="V27" s="36"/>
      <c r="X27" s="36"/>
      <c r="Y27" s="36"/>
      <c r="Z27" s="36"/>
      <c r="AB27" s="36"/>
      <c r="AC27" s="33"/>
      <c r="AD27" s="38"/>
      <c r="AE27" s="12"/>
      <c r="AF27"/>
      <c r="AG27" s="6"/>
      <c r="AH27" s="6"/>
    </row>
    <row r="28" spans="1:36" ht="18.75">
      <c r="A28" s="47" t="s">
        <v>639</v>
      </c>
      <c r="B28" s="135" t="s">
        <v>643</v>
      </c>
      <c r="C28" s="91"/>
      <c r="D28" s="91"/>
      <c r="E28" s="47"/>
      <c r="F28" s="92"/>
      <c r="G28" s="36"/>
      <c r="H28" s="31"/>
      <c r="I28" s="33"/>
      <c r="J28" s="31"/>
      <c r="K28" s="33"/>
      <c r="L28" s="31"/>
      <c r="N28" s="31"/>
      <c r="O28" s="33"/>
      <c r="P28" s="31"/>
      <c r="Q28" s="36"/>
      <c r="R28" s="36"/>
      <c r="S28" s="36"/>
      <c r="T28" s="36"/>
      <c r="U28" s="36"/>
      <c r="V28" s="36"/>
      <c r="X28" s="36"/>
      <c r="Y28" s="36"/>
      <c r="Z28" s="36"/>
      <c r="AB28" s="36"/>
      <c r="AC28" s="33"/>
      <c r="AD28" s="38"/>
      <c r="AE28" s="12"/>
      <c r="AF28"/>
      <c r="AG28" s="6"/>
      <c r="AH28" s="6"/>
    </row>
    <row r="29" spans="1:36" ht="18.75">
      <c r="A29" s="47" t="s">
        <v>642</v>
      </c>
      <c r="B29" s="47" t="s">
        <v>32</v>
      </c>
      <c r="C29" s="91"/>
      <c r="D29" s="91"/>
      <c r="E29" s="47"/>
      <c r="F29" s="92"/>
      <c r="G29" s="36"/>
      <c r="H29" s="31"/>
      <c r="I29" s="33"/>
      <c r="J29" s="31"/>
      <c r="K29" s="33"/>
      <c r="L29" s="31"/>
      <c r="N29" s="31"/>
      <c r="O29" s="33"/>
      <c r="P29" s="31"/>
      <c r="Q29" s="36"/>
      <c r="R29" s="36"/>
      <c r="S29" s="36"/>
      <c r="T29" s="36"/>
      <c r="U29" s="36"/>
      <c r="V29" s="36"/>
      <c r="X29" s="36"/>
      <c r="Y29" s="36"/>
      <c r="Z29" s="36"/>
      <c r="AB29" s="36"/>
      <c r="AC29" s="33"/>
      <c r="AD29" s="38"/>
      <c r="AE29" s="12"/>
      <c r="AF29"/>
      <c r="AG29" s="6"/>
      <c r="AH29" s="6"/>
    </row>
    <row r="30" spans="1:36" ht="18.75">
      <c r="A30" s="47"/>
      <c r="B30" s="132"/>
      <c r="E30" s="36"/>
      <c r="F30" s="77"/>
      <c r="G30" s="36"/>
      <c r="H30" s="31"/>
      <c r="I30" s="33"/>
      <c r="J30" s="31"/>
      <c r="K30" s="33"/>
      <c r="L30" s="31"/>
      <c r="N30" s="31"/>
      <c r="O30" s="33"/>
      <c r="P30" s="31"/>
      <c r="Q30" s="36"/>
      <c r="R30" s="36"/>
      <c r="S30" s="36"/>
      <c r="T30" s="36"/>
      <c r="U30" s="36"/>
      <c r="V30" s="36"/>
      <c r="X30" s="36"/>
      <c r="Y30" s="36"/>
      <c r="Z30" s="36"/>
      <c r="AB30" s="36"/>
      <c r="AC30" s="33"/>
      <c r="AD30" s="38"/>
      <c r="AE30" s="12"/>
      <c r="AF30"/>
      <c r="AG30" s="6"/>
      <c r="AH30" s="6"/>
    </row>
    <row r="31" spans="1:36" ht="24.75" customHeight="1">
      <c r="A31" s="23"/>
      <c r="B31" s="24"/>
      <c r="C31" s="29"/>
      <c r="D31" s="26"/>
      <c r="E31" s="26"/>
      <c r="F31" s="25"/>
      <c r="G31" s="30"/>
      <c r="H31" s="23"/>
      <c r="I31" s="27"/>
      <c r="J31" s="23"/>
      <c r="K31" s="27"/>
      <c r="L31" s="23"/>
      <c r="M31" s="27"/>
      <c r="N31" s="23"/>
      <c r="O31" s="27"/>
      <c r="P31" s="23"/>
      <c r="Q31" s="27"/>
      <c r="R31" s="27"/>
      <c r="S31" s="30"/>
      <c r="T31" s="23"/>
      <c r="U31" s="27"/>
      <c r="V31" s="27"/>
      <c r="W31" s="27"/>
      <c r="X31" s="23"/>
      <c r="Y31" s="27"/>
      <c r="Z31" s="27"/>
      <c r="AA31" s="27"/>
      <c r="AB31" s="23"/>
      <c r="AC31" s="27"/>
      <c r="AD31" s="3"/>
      <c r="AE31" s="4"/>
      <c r="AF31" s="48"/>
      <c r="AJ31" s="5"/>
    </row>
    <row r="32" spans="1:36" ht="30" hidden="1" customHeight="1">
      <c r="A32" s="23"/>
      <c r="B32" s="24"/>
      <c r="C32" s="29"/>
      <c r="D32" s="26"/>
      <c r="E32" s="26"/>
      <c r="F32" s="25"/>
      <c r="G32" s="30"/>
      <c r="H32" s="23"/>
      <c r="I32" s="27"/>
      <c r="J32" s="23"/>
      <c r="K32" s="27"/>
      <c r="L32" s="23"/>
      <c r="M32" s="27"/>
      <c r="N32" s="23"/>
      <c r="O32" s="27"/>
      <c r="P32" s="23"/>
      <c r="Q32" s="27"/>
      <c r="R32" s="27"/>
      <c r="S32" s="30"/>
      <c r="T32" s="23"/>
      <c r="U32" s="27"/>
      <c r="V32" s="27"/>
      <c r="W32" s="27"/>
      <c r="X32" s="23"/>
      <c r="Y32" s="27"/>
      <c r="Z32" s="27"/>
      <c r="AA32" s="27"/>
      <c r="AB32" s="23"/>
      <c r="AC32" s="27"/>
      <c r="AD32" s="3"/>
      <c r="AE32" s="4"/>
      <c r="AF32" s="48"/>
      <c r="AJ32" s="5"/>
    </row>
    <row r="33" spans="1:36" ht="30" hidden="1" customHeight="1">
      <c r="A33" s="23"/>
      <c r="B33" s="24"/>
      <c r="C33" s="29"/>
      <c r="D33" s="26"/>
      <c r="E33" s="26"/>
      <c r="F33" s="25"/>
      <c r="G33" s="30"/>
      <c r="H33" s="23"/>
      <c r="I33" s="27"/>
      <c r="J33" s="23"/>
      <c r="K33" s="27"/>
      <c r="L33" s="23"/>
      <c r="M33" s="27"/>
      <c r="N33" s="23"/>
      <c r="O33" s="27"/>
      <c r="P33" s="23"/>
      <c r="Q33" s="27"/>
      <c r="R33" s="27"/>
      <c r="S33" s="30"/>
      <c r="T33" s="23"/>
      <c r="U33" s="27"/>
      <c r="V33" s="27"/>
      <c r="W33" s="27"/>
      <c r="X33" s="23"/>
      <c r="Y33" s="27"/>
      <c r="Z33" s="27"/>
      <c r="AA33" s="27"/>
      <c r="AB33" s="23"/>
      <c r="AC33" s="27"/>
      <c r="AD33" s="3"/>
      <c r="AE33" s="4"/>
      <c r="AF33" s="48"/>
      <c r="AJ33" s="5"/>
    </row>
    <row r="34" spans="1:36" ht="30" hidden="1" customHeight="1">
      <c r="A34" s="23"/>
      <c r="B34" s="24"/>
      <c r="C34" s="29"/>
      <c r="D34" s="26"/>
      <c r="E34" s="26"/>
      <c r="F34" s="25"/>
      <c r="G34" s="30"/>
      <c r="H34" s="23"/>
      <c r="I34" s="27"/>
      <c r="J34" s="23"/>
      <c r="K34" s="27"/>
      <c r="L34" s="23"/>
      <c r="M34" s="27"/>
      <c r="N34" s="23"/>
      <c r="O34" s="27"/>
      <c r="P34" s="23"/>
      <c r="Q34" s="27"/>
      <c r="R34" s="27"/>
      <c r="S34" s="30"/>
      <c r="T34" s="23"/>
      <c r="U34" s="27"/>
      <c r="V34" s="27"/>
      <c r="W34" s="27"/>
      <c r="X34" s="23"/>
      <c r="Y34" s="27"/>
      <c r="Z34" s="27"/>
      <c r="AA34" s="27"/>
      <c r="AB34" s="23"/>
      <c r="AC34" s="27"/>
      <c r="AD34" s="3"/>
      <c r="AE34" s="4"/>
      <c r="AF34" s="48"/>
      <c r="AJ34" s="5"/>
    </row>
    <row r="35" spans="1:36" ht="30" hidden="1" customHeight="1">
      <c r="A35" s="23"/>
      <c r="B35" s="24"/>
      <c r="C35" s="29"/>
      <c r="D35" s="26"/>
      <c r="E35" s="26"/>
      <c r="F35" s="25"/>
      <c r="G35" s="30"/>
      <c r="H35" s="23"/>
      <c r="I35" s="27"/>
      <c r="J35" s="23"/>
      <c r="K35" s="27"/>
      <c r="L35" s="23"/>
      <c r="M35" s="27"/>
      <c r="N35" s="23"/>
      <c r="O35" s="27"/>
      <c r="P35" s="23"/>
      <c r="Q35" s="27"/>
      <c r="R35" s="27"/>
      <c r="S35" s="30"/>
      <c r="T35" s="23"/>
      <c r="U35" s="27"/>
      <c r="V35" s="27"/>
      <c r="W35" s="27"/>
      <c r="X35" s="23"/>
      <c r="Y35" s="27"/>
      <c r="Z35" s="27"/>
      <c r="AA35" s="27"/>
      <c r="AB35" s="23"/>
      <c r="AC35" s="27"/>
      <c r="AD35" s="3"/>
      <c r="AE35" s="4"/>
      <c r="AF35" s="48"/>
      <c r="AJ35" s="5"/>
    </row>
    <row r="36" spans="1:36" ht="18.75" hidden="1">
      <c r="A36" s="36"/>
      <c r="B36" s="31"/>
      <c r="C36" s="31"/>
      <c r="D36" s="31"/>
      <c r="E36" s="31"/>
      <c r="F36" s="31"/>
      <c r="G36" s="31"/>
      <c r="H36" s="31"/>
      <c r="I36" s="31"/>
      <c r="J36" s="33"/>
      <c r="K36" s="35"/>
      <c r="L36" s="33"/>
      <c r="M36" s="12"/>
      <c r="N36" s="31"/>
      <c r="O36" s="33"/>
      <c r="P36" s="33"/>
      <c r="Q36" s="31"/>
      <c r="R36" s="31"/>
      <c r="S36" s="31"/>
      <c r="T36" s="33"/>
      <c r="U36" s="31"/>
      <c r="V36" s="31"/>
      <c r="W36" s="35"/>
      <c r="X36" s="33"/>
      <c r="Y36" s="31"/>
      <c r="Z36" s="31"/>
      <c r="AA36" s="33"/>
      <c r="AB36" s="33"/>
      <c r="AC36" s="31"/>
      <c r="AD36" s="18"/>
      <c r="AE36" s="14"/>
    </row>
    <row r="37" spans="1:36" ht="18.75">
      <c r="A37" s="36"/>
      <c r="B37" s="31"/>
      <c r="C37" s="37" t="s">
        <v>47</v>
      </c>
      <c r="D37" s="31"/>
      <c r="E37" s="31"/>
      <c r="F37" s="31"/>
      <c r="G37" s="31"/>
      <c r="H37" s="31"/>
      <c r="I37" s="31"/>
      <c r="J37" s="33"/>
      <c r="K37" s="35"/>
      <c r="L37" s="33"/>
      <c r="M37" s="36" t="s">
        <v>48</v>
      </c>
      <c r="N37" s="31"/>
      <c r="O37" s="33"/>
      <c r="P37" s="33"/>
      <c r="Q37" s="31"/>
      <c r="R37" s="31"/>
      <c r="S37" s="31"/>
      <c r="T37" s="33"/>
      <c r="U37" s="31"/>
      <c r="V37" s="31"/>
      <c r="W37" s="35"/>
      <c r="X37" s="33"/>
      <c r="Y37" s="31"/>
      <c r="Z37" s="31"/>
      <c r="AA37" s="33"/>
      <c r="AB37" s="33"/>
      <c r="AC37" s="31"/>
      <c r="AD37" s="18"/>
      <c r="AE37" s="14"/>
    </row>
    <row r="38" spans="1:36" ht="18.75">
      <c r="A38" s="36"/>
      <c r="B38" s="31"/>
      <c r="C38" s="31"/>
      <c r="D38" s="31"/>
      <c r="E38" s="31"/>
      <c r="F38" s="31"/>
      <c r="G38" s="31"/>
      <c r="H38" s="31"/>
      <c r="I38" s="31"/>
      <c r="J38" s="33"/>
      <c r="K38" s="35"/>
      <c r="L38" s="33"/>
      <c r="M38" s="12"/>
      <c r="N38" s="31"/>
      <c r="O38" s="33"/>
      <c r="P38" s="33"/>
      <c r="Q38" s="31"/>
      <c r="R38" s="31"/>
      <c r="S38" s="31"/>
      <c r="T38" s="33"/>
      <c r="U38" s="31"/>
      <c r="V38" s="31"/>
      <c r="W38" s="35"/>
      <c r="X38" s="33"/>
      <c r="Y38" s="31"/>
      <c r="Z38" s="31"/>
      <c r="AA38" s="33"/>
      <c r="AB38" s="33"/>
      <c r="AC38" s="31"/>
      <c r="AD38" s="18"/>
      <c r="AE38" s="14"/>
    </row>
    <row r="39" spans="1:36" ht="18.75">
      <c r="A39" s="21"/>
      <c r="B39" s="36"/>
      <c r="C39" s="142" t="s">
        <v>25</v>
      </c>
      <c r="D39" s="142"/>
      <c r="E39" s="36"/>
      <c r="F39" s="36"/>
      <c r="G39" s="36"/>
      <c r="H39" s="36"/>
      <c r="I39" s="36"/>
      <c r="J39" s="36"/>
      <c r="L39" s="36"/>
      <c r="M39" s="37" t="s">
        <v>49</v>
      </c>
      <c r="P39" s="36"/>
      <c r="Q39" s="36"/>
      <c r="R39" s="36"/>
      <c r="S39" s="36"/>
      <c r="T39" s="36"/>
      <c r="U39" s="36"/>
      <c r="V39" s="36"/>
      <c r="X39" s="36"/>
      <c r="Y39" s="36"/>
      <c r="Z39" s="36"/>
      <c r="AB39" s="36"/>
      <c r="AC39" s="36"/>
      <c r="AD39" s="36"/>
      <c r="AE39" s="13"/>
      <c r="AF39" s="41"/>
    </row>
    <row r="40" spans="1:36" ht="18.75">
      <c r="A40" s="21"/>
      <c r="B40" s="36"/>
      <c r="C40" s="37"/>
      <c r="D40" s="37"/>
      <c r="E40" s="36"/>
      <c r="F40" s="36"/>
      <c r="G40" s="36"/>
      <c r="H40" s="36"/>
      <c r="I40" s="36"/>
      <c r="J40" s="36"/>
      <c r="L40" s="36"/>
      <c r="M40" s="12"/>
      <c r="N40" s="37"/>
      <c r="P40" s="36"/>
      <c r="Q40" s="36"/>
      <c r="R40" s="36"/>
      <c r="S40" s="36"/>
      <c r="T40" s="36"/>
      <c r="U40" s="36"/>
      <c r="V40" s="36"/>
      <c r="X40" s="36"/>
      <c r="Y40" s="36"/>
      <c r="Z40" s="36"/>
      <c r="AB40" s="36"/>
      <c r="AC40" s="36"/>
      <c r="AD40" s="36"/>
      <c r="AE40" s="13"/>
      <c r="AF40" s="41"/>
    </row>
    <row r="41" spans="1:36" ht="18.75">
      <c r="A41" s="21"/>
      <c r="B41" s="36"/>
      <c r="C41" s="142" t="s">
        <v>26</v>
      </c>
      <c r="D41" s="142"/>
      <c r="E41" s="142"/>
      <c r="F41" s="142"/>
      <c r="G41" s="142"/>
      <c r="H41" s="37"/>
      <c r="I41" s="36"/>
      <c r="J41" s="36"/>
      <c r="L41" s="36"/>
      <c r="M41" s="37" t="s">
        <v>50</v>
      </c>
      <c r="P41" s="36"/>
      <c r="Q41" s="36"/>
      <c r="R41" s="36"/>
      <c r="S41" s="36"/>
      <c r="T41" s="36"/>
      <c r="U41" s="36"/>
      <c r="V41" s="36"/>
      <c r="X41" s="36"/>
      <c r="Y41" s="36"/>
      <c r="Z41" s="36"/>
      <c r="AB41" s="36"/>
      <c r="AC41" s="36"/>
      <c r="AD41" s="36"/>
      <c r="AE41" s="13"/>
      <c r="AF41" s="41"/>
      <c r="AH41" s="7"/>
    </row>
    <row r="42" spans="1:36" ht="18.75">
      <c r="A42" s="21"/>
      <c r="B42" s="36"/>
      <c r="C42" s="37"/>
      <c r="D42" s="37"/>
      <c r="E42" s="37"/>
      <c r="F42" s="37"/>
      <c r="G42" s="37"/>
      <c r="H42" s="37"/>
      <c r="I42" s="36"/>
      <c r="J42" s="36"/>
      <c r="L42" s="36"/>
      <c r="M42" s="12"/>
      <c r="N42" s="37"/>
      <c r="P42" s="36"/>
      <c r="Q42" s="36"/>
      <c r="R42" s="36"/>
      <c r="S42" s="37"/>
      <c r="T42" s="36"/>
      <c r="U42" s="36"/>
      <c r="V42" s="36"/>
      <c r="X42" s="36"/>
      <c r="Y42" s="36"/>
      <c r="Z42" s="36"/>
      <c r="AB42" s="36"/>
      <c r="AC42" s="36"/>
      <c r="AD42" s="36"/>
      <c r="AE42" s="13"/>
      <c r="AF42" s="41"/>
      <c r="AH42" s="7"/>
    </row>
    <row r="43" spans="1:36" s="65" customFormat="1" ht="18">
      <c r="C43" s="66" t="s">
        <v>29</v>
      </c>
      <c r="D43" s="66"/>
      <c r="J43" s="67"/>
      <c r="K43" s="68"/>
      <c r="L43" s="68"/>
      <c r="N43" s="68"/>
      <c r="O43" s="68"/>
      <c r="W43" s="68"/>
      <c r="AA43" s="68"/>
    </row>
    <row r="44" spans="1:36" s="65" customFormat="1" ht="18">
      <c r="B44" s="66"/>
      <c r="C44" s="85" t="s">
        <v>51</v>
      </c>
      <c r="D44" s="66"/>
      <c r="J44" s="67"/>
      <c r="K44" s="68"/>
      <c r="L44" s="68"/>
      <c r="M44" s="68"/>
      <c r="N44" s="68"/>
      <c r="O44" s="68"/>
      <c r="W44" s="68"/>
      <c r="AA44" s="68"/>
    </row>
    <row r="45" spans="1:36" s="65" customFormat="1" ht="18">
      <c r="B45" s="69" t="s">
        <v>30</v>
      </c>
      <c r="C45" s="85" t="s">
        <v>638</v>
      </c>
      <c r="D45" s="66"/>
      <c r="J45" s="67"/>
      <c r="K45" s="68"/>
      <c r="L45" s="68"/>
      <c r="M45" s="68"/>
      <c r="N45" s="68"/>
      <c r="W45" s="68"/>
    </row>
    <row r="46" spans="1:36" s="65" customFormat="1" ht="18">
      <c r="B46" s="69"/>
      <c r="C46" s="68" t="s">
        <v>52</v>
      </c>
      <c r="D46" s="66"/>
      <c r="J46" s="67"/>
      <c r="K46" s="68"/>
      <c r="L46" s="68"/>
      <c r="M46" s="68"/>
      <c r="N46" s="68"/>
      <c r="W46" s="68"/>
    </row>
    <row r="47" spans="1:36" s="65" customFormat="1" ht="18">
      <c r="B47" s="69" t="s">
        <v>31</v>
      </c>
      <c r="C47" s="66"/>
      <c r="D47" s="66"/>
      <c r="J47" s="68"/>
      <c r="K47" s="68"/>
      <c r="L47" s="68"/>
      <c r="N47" s="68"/>
      <c r="W47" s="68"/>
    </row>
    <row r="48" spans="1:36" ht="18.7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</row>
  </sheetData>
  <sheetProtection selectLockedCells="1" selectUnlockedCells="1"/>
  <mergeCells count="9">
    <mergeCell ref="C41:G41"/>
    <mergeCell ref="C39:D39"/>
    <mergeCell ref="A1:AF1"/>
    <mergeCell ref="A2:AF2"/>
    <mergeCell ref="A3:AF3"/>
    <mergeCell ref="A4:AF4"/>
    <mergeCell ref="A6:AF6"/>
    <mergeCell ref="A7:AF7"/>
    <mergeCell ref="A8:AF8"/>
  </mergeCells>
  <conditionalFormatting sqref="G43:G47 I43:I47 K43:K47 O43:O47 AC43:AC47 M44:M46 C46 Q43:S47 U43:W47 Y43:AA47">
    <cfRule type="cellIs" dxfId="55" priority="12" operator="greaterThan">
      <formula>#REF!</formula>
    </cfRule>
  </conditionalFormatting>
  <pageMargins left="0.19685039370078741" right="3.937007874015748E-2" top="0.19685039370078741" bottom="0" header="0.51181102362204722" footer="0.51181102362204722"/>
  <pageSetup paperSize="9" scale="61" firstPageNumber="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Q46"/>
  <sheetViews>
    <sheetView zoomScale="80" zoomScaleNormal="80" workbookViewId="0">
      <selection activeCell="D34" sqref="D34"/>
    </sheetView>
  </sheetViews>
  <sheetFormatPr defaultColWidth="8.85546875" defaultRowHeight="15"/>
  <cols>
    <col min="1" max="1" width="6.85546875" customWidth="1"/>
    <col min="2" max="2" width="8" customWidth="1"/>
    <col min="3" max="3" width="23.42578125" customWidth="1"/>
    <col min="4" max="4" width="8.42578125" customWidth="1"/>
    <col min="5" max="5" width="7.85546875" style="160" customWidth="1"/>
    <col min="6" max="6" width="22.140625" customWidth="1"/>
    <col min="7" max="7" width="12" style="3" customWidth="1"/>
    <col min="8" max="8" width="4.140625" customWidth="1"/>
    <col min="9" max="9" width="12" style="3" customWidth="1"/>
    <col min="10" max="10" width="4.42578125" customWidth="1"/>
    <col min="11" max="11" width="12.42578125" style="3" customWidth="1"/>
    <col min="12" max="12" width="4.140625" customWidth="1"/>
    <col min="13" max="13" width="12.28515625" style="3" customWidth="1"/>
    <col min="14" max="14" width="4.7109375" customWidth="1"/>
    <col min="15" max="15" width="11.7109375" style="3" customWidth="1"/>
    <col min="16" max="16" width="5" customWidth="1"/>
    <col min="17" max="17" width="12.140625" style="3" customWidth="1"/>
    <col min="18" max="18" width="11.42578125" customWidth="1"/>
    <col min="19" max="19" width="9.140625" customWidth="1"/>
  </cols>
  <sheetData>
    <row r="1" spans="1:19" ht="18">
      <c r="A1" s="143" t="s">
        <v>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</row>
    <row r="2" spans="1:19" ht="18">
      <c r="A2" s="143" t="s">
        <v>10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"/>
    </row>
    <row r="3" spans="1:19">
      <c r="A3" s="8"/>
      <c r="B3" s="9"/>
      <c r="C3" s="9"/>
      <c r="D3" s="8"/>
      <c r="E3" s="127"/>
      <c r="F3" s="8"/>
      <c r="G3" s="122"/>
      <c r="H3" s="8"/>
      <c r="I3" s="122"/>
      <c r="J3" s="8"/>
      <c r="K3" s="122"/>
      <c r="L3" s="8"/>
      <c r="M3" s="122"/>
      <c r="N3" s="8"/>
      <c r="O3" s="122"/>
      <c r="P3" s="152"/>
      <c r="Q3" s="152"/>
      <c r="R3" s="152"/>
      <c r="S3" s="152"/>
    </row>
    <row r="4" spans="1:19" ht="18">
      <c r="A4" s="144" t="s">
        <v>27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</row>
    <row r="5" spans="1:19" ht="18">
      <c r="A5" s="151" t="s">
        <v>39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</row>
    <row r="6" spans="1:19" ht="18">
      <c r="A6" s="82"/>
      <c r="B6" s="83"/>
      <c r="C6" s="83"/>
      <c r="D6" s="83"/>
      <c r="E6" s="125"/>
      <c r="F6" s="83"/>
      <c r="G6" s="123"/>
      <c r="H6" s="83"/>
      <c r="I6" s="123"/>
      <c r="J6" s="83"/>
      <c r="K6" s="123"/>
      <c r="L6" s="83"/>
      <c r="M6" s="123"/>
      <c r="N6" s="83"/>
      <c r="O6" s="123"/>
      <c r="P6" s="83"/>
      <c r="Q6" s="123"/>
      <c r="R6" s="83"/>
      <c r="S6" s="83"/>
    </row>
    <row r="7" spans="1:19" s="54" customFormat="1" ht="17.25">
      <c r="A7" s="52" t="s">
        <v>16</v>
      </c>
      <c r="B7" s="53"/>
      <c r="C7" s="53"/>
      <c r="E7" s="158"/>
      <c r="F7" s="55"/>
      <c r="G7" s="102"/>
      <c r="H7" s="55"/>
      <c r="I7" s="102"/>
      <c r="J7" s="55"/>
      <c r="K7" s="102"/>
      <c r="L7" s="55"/>
      <c r="M7" s="108"/>
      <c r="N7" s="55"/>
      <c r="O7" s="102" t="s">
        <v>24</v>
      </c>
      <c r="Q7" s="108"/>
      <c r="R7" s="52" t="s">
        <v>61</v>
      </c>
    </row>
    <row r="8" spans="1:19" s="54" customFormat="1" ht="17.25">
      <c r="A8" s="52" t="s">
        <v>23</v>
      </c>
      <c r="B8" s="53"/>
      <c r="C8" s="53"/>
      <c r="E8" s="158"/>
      <c r="F8" s="55"/>
      <c r="G8" s="102"/>
      <c r="H8" s="55"/>
      <c r="I8" s="102"/>
      <c r="J8" s="55"/>
      <c r="K8" s="102"/>
      <c r="L8" s="55"/>
      <c r="M8" s="102"/>
      <c r="N8" s="55"/>
      <c r="O8" s="110" t="s">
        <v>648</v>
      </c>
      <c r="Q8" s="108"/>
    </row>
    <row r="9" spans="1:19" s="54" customFormat="1" ht="18" thickBot="1">
      <c r="A9" s="52" t="s">
        <v>38</v>
      </c>
      <c r="B9" s="53"/>
      <c r="C9" s="53"/>
      <c r="E9" s="158"/>
      <c r="F9" s="55"/>
      <c r="G9" s="102"/>
      <c r="H9" s="55"/>
      <c r="I9" s="102"/>
      <c r="J9" s="55"/>
      <c r="K9" s="102"/>
      <c r="L9" s="55"/>
      <c r="M9" s="102"/>
      <c r="N9" s="55"/>
      <c r="O9" s="111" t="s">
        <v>647</v>
      </c>
      <c r="Q9" s="108"/>
    </row>
    <row r="10" spans="1:19" ht="25.5">
      <c r="A10" s="79" t="s">
        <v>1</v>
      </c>
      <c r="B10" s="79" t="s">
        <v>2</v>
      </c>
      <c r="C10" s="79" t="s">
        <v>3</v>
      </c>
      <c r="D10" s="79" t="s">
        <v>4</v>
      </c>
      <c r="E10" s="79" t="s">
        <v>28</v>
      </c>
      <c r="F10" s="60" t="s">
        <v>74</v>
      </c>
      <c r="G10" s="119" t="s">
        <v>57</v>
      </c>
      <c r="H10" s="79" t="s">
        <v>5</v>
      </c>
      <c r="I10" s="119" t="s">
        <v>6</v>
      </c>
      <c r="J10" s="79" t="s">
        <v>5</v>
      </c>
      <c r="K10" s="121" t="s">
        <v>20</v>
      </c>
      <c r="L10" s="79" t="s">
        <v>5</v>
      </c>
      <c r="M10" s="121" t="s">
        <v>7</v>
      </c>
      <c r="N10" s="79" t="s">
        <v>5</v>
      </c>
      <c r="O10" s="121" t="s">
        <v>36</v>
      </c>
      <c r="P10" s="79" t="s">
        <v>5</v>
      </c>
      <c r="Q10" s="121" t="s">
        <v>17</v>
      </c>
      <c r="R10" s="80" t="s">
        <v>8</v>
      </c>
      <c r="S10" s="81" t="s">
        <v>18</v>
      </c>
    </row>
    <row r="11" spans="1:19" ht="30" customHeight="1">
      <c r="A11" s="148" t="s">
        <v>76</v>
      </c>
      <c r="B11" s="148"/>
      <c r="C11" s="148"/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</row>
    <row r="12" spans="1:19" ht="30" customHeight="1">
      <c r="A12" s="99" t="s">
        <v>86</v>
      </c>
      <c r="B12" s="99" t="s">
        <v>87</v>
      </c>
      <c r="C12" s="100" t="s">
        <v>88</v>
      </c>
      <c r="D12" s="99" t="s">
        <v>89</v>
      </c>
      <c r="E12" s="99" t="s">
        <v>90</v>
      </c>
      <c r="F12" s="141" t="s">
        <v>609</v>
      </c>
      <c r="G12" s="120" t="s">
        <v>92</v>
      </c>
      <c r="H12" s="99" t="s">
        <v>86</v>
      </c>
      <c r="I12" s="120" t="s">
        <v>93</v>
      </c>
      <c r="J12" s="99" t="s">
        <v>94</v>
      </c>
      <c r="K12" s="120" t="s">
        <v>95</v>
      </c>
      <c r="L12" s="99" t="s">
        <v>96</v>
      </c>
      <c r="M12" s="120" t="s">
        <v>97</v>
      </c>
      <c r="N12" s="99" t="s">
        <v>98</v>
      </c>
      <c r="O12" s="120" t="s">
        <v>99</v>
      </c>
      <c r="P12" s="99" t="s">
        <v>86</v>
      </c>
      <c r="Q12" s="120" t="s">
        <v>100</v>
      </c>
      <c r="R12" s="98"/>
      <c r="S12" s="112"/>
    </row>
    <row r="13" spans="1:19" ht="30" customHeight="1">
      <c r="A13" s="99" t="s">
        <v>96</v>
      </c>
      <c r="B13" s="99" t="s">
        <v>101</v>
      </c>
      <c r="C13" s="100" t="s">
        <v>102</v>
      </c>
      <c r="D13" s="99" t="s">
        <v>103</v>
      </c>
      <c r="E13" s="99" t="s">
        <v>104</v>
      </c>
      <c r="F13" s="141" t="s">
        <v>566</v>
      </c>
      <c r="G13" s="120" t="s">
        <v>106</v>
      </c>
      <c r="H13" s="99" t="s">
        <v>96</v>
      </c>
      <c r="I13" s="120" t="s">
        <v>107</v>
      </c>
      <c r="J13" s="99" t="s">
        <v>98</v>
      </c>
      <c r="K13" s="120" t="s">
        <v>108</v>
      </c>
      <c r="L13" s="99" t="s">
        <v>86</v>
      </c>
      <c r="M13" s="120" t="s">
        <v>109</v>
      </c>
      <c r="N13" s="99" t="s">
        <v>86</v>
      </c>
      <c r="O13" s="120" t="s">
        <v>110</v>
      </c>
      <c r="P13" s="99" t="s">
        <v>96</v>
      </c>
      <c r="Q13" s="120" t="s">
        <v>111</v>
      </c>
      <c r="R13" s="98">
        <f>Q13-$Q$12</f>
        <v>1.2731481481481621E-4</v>
      </c>
      <c r="S13" s="112"/>
    </row>
    <row r="14" spans="1:19" ht="30" customHeight="1">
      <c r="A14" s="99" t="s">
        <v>94</v>
      </c>
      <c r="B14" s="99" t="s">
        <v>112</v>
      </c>
      <c r="C14" s="100" t="s">
        <v>113</v>
      </c>
      <c r="D14" s="99" t="s">
        <v>89</v>
      </c>
      <c r="E14" s="99" t="s">
        <v>114</v>
      </c>
      <c r="F14" s="141" t="s">
        <v>566</v>
      </c>
      <c r="G14" s="120" t="s">
        <v>115</v>
      </c>
      <c r="H14" s="99" t="s">
        <v>94</v>
      </c>
      <c r="I14" s="120" t="s">
        <v>116</v>
      </c>
      <c r="J14" s="99" t="s">
        <v>86</v>
      </c>
      <c r="K14" s="120" t="s">
        <v>117</v>
      </c>
      <c r="L14" s="99" t="s">
        <v>94</v>
      </c>
      <c r="M14" s="120" t="s">
        <v>118</v>
      </c>
      <c r="N14" s="99" t="s">
        <v>94</v>
      </c>
      <c r="O14" s="120" t="s">
        <v>119</v>
      </c>
      <c r="P14" s="99" t="s">
        <v>94</v>
      </c>
      <c r="Q14" s="120" t="s">
        <v>120</v>
      </c>
      <c r="R14" s="98">
        <f t="shared" ref="R14:R15" si="0">Q14-$Q$12</f>
        <v>1.4351851851851852E-3</v>
      </c>
      <c r="S14" s="112"/>
    </row>
    <row r="15" spans="1:19" ht="30" customHeight="1">
      <c r="A15" s="99" t="s">
        <v>98</v>
      </c>
      <c r="B15" s="99" t="s">
        <v>121</v>
      </c>
      <c r="C15" s="100" t="s">
        <v>122</v>
      </c>
      <c r="D15" s="99" t="s">
        <v>123</v>
      </c>
      <c r="E15" s="99" t="s">
        <v>124</v>
      </c>
      <c r="F15" s="141" t="s">
        <v>610</v>
      </c>
      <c r="G15" s="120" t="s">
        <v>125</v>
      </c>
      <c r="H15" s="99" t="s">
        <v>98</v>
      </c>
      <c r="I15" s="120" t="s">
        <v>116</v>
      </c>
      <c r="J15" s="99" t="s">
        <v>96</v>
      </c>
      <c r="K15" s="120" t="s">
        <v>126</v>
      </c>
      <c r="L15" s="99" t="s">
        <v>98</v>
      </c>
      <c r="M15" s="120" t="s">
        <v>127</v>
      </c>
      <c r="N15" s="99" t="s">
        <v>96</v>
      </c>
      <c r="O15" s="120" t="s">
        <v>128</v>
      </c>
      <c r="P15" s="99" t="s">
        <v>98</v>
      </c>
      <c r="Q15" s="120" t="s">
        <v>129</v>
      </c>
      <c r="R15" s="98">
        <f t="shared" si="0"/>
        <v>3.9814814814814817E-3</v>
      </c>
      <c r="S15" s="112"/>
    </row>
    <row r="16" spans="1:19" ht="30" customHeight="1">
      <c r="A16" s="150" t="s">
        <v>77</v>
      </c>
      <c r="B16" s="150"/>
      <c r="C16" s="150"/>
      <c r="D16" s="150"/>
      <c r="E16" s="150"/>
      <c r="F16" s="150"/>
      <c r="G16" s="150"/>
      <c r="H16" s="150"/>
      <c r="I16" s="150"/>
      <c r="J16" s="150"/>
      <c r="K16" s="150"/>
      <c r="L16" s="150"/>
      <c r="M16" s="150"/>
      <c r="N16" s="150"/>
      <c r="O16" s="150"/>
      <c r="P16" s="150"/>
      <c r="Q16" s="150"/>
      <c r="R16" s="150"/>
      <c r="S16" s="150"/>
    </row>
    <row r="17" spans="1:19" ht="30" customHeight="1">
      <c r="A17" s="99" t="s">
        <v>86</v>
      </c>
      <c r="B17" s="99" t="s">
        <v>611</v>
      </c>
      <c r="C17" s="100" t="s">
        <v>130</v>
      </c>
      <c r="D17" s="99" t="s">
        <v>612</v>
      </c>
      <c r="E17" s="99" t="s">
        <v>104</v>
      </c>
      <c r="F17" s="141" t="s">
        <v>566</v>
      </c>
      <c r="G17" s="120" t="s">
        <v>613</v>
      </c>
      <c r="H17" s="99" t="s">
        <v>86</v>
      </c>
      <c r="I17" s="120" t="s">
        <v>150</v>
      </c>
      <c r="J17" s="99" t="s">
        <v>86</v>
      </c>
      <c r="K17" s="120" t="s">
        <v>99</v>
      </c>
      <c r="L17" s="99" t="s">
        <v>86</v>
      </c>
      <c r="M17" s="120" t="s">
        <v>282</v>
      </c>
      <c r="N17" s="99" t="s">
        <v>86</v>
      </c>
      <c r="O17" s="120" t="s">
        <v>614</v>
      </c>
      <c r="P17" s="99" t="s">
        <v>86</v>
      </c>
      <c r="Q17" s="120" t="s">
        <v>615</v>
      </c>
      <c r="R17" s="98"/>
      <c r="S17" s="112"/>
    </row>
    <row r="18" spans="1:19" ht="30" customHeight="1">
      <c r="A18" s="99" t="s">
        <v>96</v>
      </c>
      <c r="B18" s="99" t="s">
        <v>616</v>
      </c>
      <c r="C18" s="100" t="s">
        <v>131</v>
      </c>
      <c r="D18" s="99" t="s">
        <v>612</v>
      </c>
      <c r="E18" s="99" t="s">
        <v>124</v>
      </c>
      <c r="F18" s="141" t="s">
        <v>566</v>
      </c>
      <c r="G18" s="120" t="s">
        <v>461</v>
      </c>
      <c r="H18" s="99" t="s">
        <v>98</v>
      </c>
      <c r="I18" s="120" t="s">
        <v>196</v>
      </c>
      <c r="J18" s="99" t="s">
        <v>96</v>
      </c>
      <c r="K18" s="120" t="s">
        <v>475</v>
      </c>
      <c r="L18" s="99" t="s">
        <v>94</v>
      </c>
      <c r="M18" s="120" t="s">
        <v>214</v>
      </c>
      <c r="N18" s="99" t="s">
        <v>96</v>
      </c>
      <c r="O18" s="120" t="s">
        <v>151</v>
      </c>
      <c r="P18" s="99" t="s">
        <v>96</v>
      </c>
      <c r="Q18" s="120" t="s">
        <v>617</v>
      </c>
      <c r="R18" s="98">
        <f>Q18-$Q$17</f>
        <v>2.8935185185185175E-3</v>
      </c>
      <c r="S18" s="112"/>
    </row>
    <row r="19" spans="1:19" ht="30" customHeight="1">
      <c r="A19" s="99" t="s">
        <v>94</v>
      </c>
      <c r="B19" s="99" t="s">
        <v>618</v>
      </c>
      <c r="C19" s="100" t="s">
        <v>132</v>
      </c>
      <c r="D19" s="99" t="s">
        <v>138</v>
      </c>
      <c r="E19" s="99" t="s">
        <v>124</v>
      </c>
      <c r="F19" s="141" t="s">
        <v>566</v>
      </c>
      <c r="G19" s="120" t="s">
        <v>619</v>
      </c>
      <c r="H19" s="99" t="s">
        <v>96</v>
      </c>
      <c r="I19" s="120" t="s">
        <v>116</v>
      </c>
      <c r="J19" s="99" t="s">
        <v>94</v>
      </c>
      <c r="K19" s="120" t="s">
        <v>620</v>
      </c>
      <c r="L19" s="99" t="s">
        <v>96</v>
      </c>
      <c r="M19" s="120" t="s">
        <v>97</v>
      </c>
      <c r="N19" s="99" t="s">
        <v>98</v>
      </c>
      <c r="O19" s="120" t="s">
        <v>344</v>
      </c>
      <c r="P19" s="99" t="s">
        <v>94</v>
      </c>
      <c r="Q19" s="120" t="s">
        <v>621</v>
      </c>
      <c r="R19" s="98">
        <f t="shared" ref="R19:R22" si="1">Q19-$Q$17</f>
        <v>2.9050925925925945E-3</v>
      </c>
      <c r="S19" s="112"/>
    </row>
    <row r="20" spans="1:19" ht="30" customHeight="1">
      <c r="A20" s="99" t="s">
        <v>98</v>
      </c>
      <c r="B20" s="99" t="s">
        <v>622</v>
      </c>
      <c r="C20" s="100" t="s">
        <v>133</v>
      </c>
      <c r="D20" s="99" t="s">
        <v>612</v>
      </c>
      <c r="E20" s="99" t="s">
        <v>90</v>
      </c>
      <c r="F20" s="141" t="s">
        <v>566</v>
      </c>
      <c r="G20" s="120" t="s">
        <v>619</v>
      </c>
      <c r="H20" s="99" t="s">
        <v>94</v>
      </c>
      <c r="I20" s="120" t="s">
        <v>93</v>
      </c>
      <c r="J20" s="99" t="s">
        <v>158</v>
      </c>
      <c r="K20" s="120" t="s">
        <v>623</v>
      </c>
      <c r="L20" s="99" t="s">
        <v>98</v>
      </c>
      <c r="M20" s="120" t="s">
        <v>255</v>
      </c>
      <c r="N20" s="99" t="s">
        <v>94</v>
      </c>
      <c r="O20" s="120" t="s">
        <v>624</v>
      </c>
      <c r="P20" s="99" t="s">
        <v>98</v>
      </c>
      <c r="Q20" s="120" t="s">
        <v>625</v>
      </c>
      <c r="R20" s="98">
        <f t="shared" si="1"/>
        <v>4.0740740740740772E-3</v>
      </c>
      <c r="S20" s="112"/>
    </row>
    <row r="21" spans="1:19" ht="30" customHeight="1">
      <c r="A21" s="99" t="s">
        <v>158</v>
      </c>
      <c r="B21" s="99" t="s">
        <v>626</v>
      </c>
      <c r="C21" s="100" t="s">
        <v>134</v>
      </c>
      <c r="D21" s="99" t="s">
        <v>612</v>
      </c>
      <c r="E21" s="99" t="s">
        <v>104</v>
      </c>
      <c r="F21" s="141" t="s">
        <v>593</v>
      </c>
      <c r="G21" s="120" t="s">
        <v>409</v>
      </c>
      <c r="H21" s="99" t="s">
        <v>158</v>
      </c>
      <c r="I21" s="120" t="s">
        <v>203</v>
      </c>
      <c r="J21" s="99" t="s">
        <v>98</v>
      </c>
      <c r="K21" s="120" t="s">
        <v>424</v>
      </c>
      <c r="L21" s="99" t="s">
        <v>158</v>
      </c>
      <c r="M21" s="120" t="s">
        <v>627</v>
      </c>
      <c r="N21" s="99" t="s">
        <v>172</v>
      </c>
      <c r="O21" s="120" t="s">
        <v>628</v>
      </c>
      <c r="P21" s="99" t="s">
        <v>172</v>
      </c>
      <c r="Q21" s="120" t="s">
        <v>629</v>
      </c>
      <c r="R21" s="98">
        <f t="shared" si="1"/>
        <v>1.1527777777777783E-2</v>
      </c>
      <c r="S21" s="112"/>
    </row>
    <row r="22" spans="1:19" ht="30" customHeight="1">
      <c r="A22" s="99" t="s">
        <v>172</v>
      </c>
      <c r="B22" s="99" t="s">
        <v>630</v>
      </c>
      <c r="C22" s="100" t="s">
        <v>135</v>
      </c>
      <c r="D22" s="99" t="s">
        <v>612</v>
      </c>
      <c r="E22" s="99" t="s">
        <v>104</v>
      </c>
      <c r="F22" s="141" t="s">
        <v>593</v>
      </c>
      <c r="G22" s="120" t="s">
        <v>631</v>
      </c>
      <c r="H22" s="99" t="s">
        <v>172</v>
      </c>
      <c r="I22" s="120" t="s">
        <v>157</v>
      </c>
      <c r="J22" s="99" t="s">
        <v>172</v>
      </c>
      <c r="K22" s="120" t="s">
        <v>632</v>
      </c>
      <c r="L22" s="99" t="s">
        <v>172</v>
      </c>
      <c r="M22" s="120" t="s">
        <v>454</v>
      </c>
      <c r="N22" s="99" t="s">
        <v>158</v>
      </c>
      <c r="O22" s="120" t="s">
        <v>633</v>
      </c>
      <c r="P22" s="99" t="s">
        <v>158</v>
      </c>
      <c r="Q22" s="120" t="s">
        <v>634</v>
      </c>
      <c r="R22" s="98">
        <f t="shared" si="1"/>
        <v>1.2800925925925927E-2</v>
      </c>
      <c r="S22" s="112"/>
    </row>
    <row r="23" spans="1:19" ht="30" customHeight="1">
      <c r="A23" s="150" t="s">
        <v>83</v>
      </c>
      <c r="B23" s="150"/>
      <c r="C23" s="150"/>
      <c r="D23" s="150"/>
      <c r="E23" s="150"/>
      <c r="F23" s="150"/>
      <c r="G23" s="150"/>
      <c r="H23" s="150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</row>
    <row r="24" spans="1:19" ht="30" customHeight="1">
      <c r="A24" s="99" t="s">
        <v>86</v>
      </c>
      <c r="B24" s="99" t="s">
        <v>567</v>
      </c>
      <c r="C24" s="100" t="s">
        <v>568</v>
      </c>
      <c r="D24" s="99" t="s">
        <v>569</v>
      </c>
      <c r="E24" s="99"/>
      <c r="F24" s="141" t="s">
        <v>570</v>
      </c>
      <c r="G24" s="120" t="s">
        <v>571</v>
      </c>
      <c r="H24" s="99" t="s">
        <v>86</v>
      </c>
      <c r="I24" s="120" t="s">
        <v>291</v>
      </c>
      <c r="J24" s="99" t="s">
        <v>86</v>
      </c>
      <c r="K24" s="120" t="s">
        <v>572</v>
      </c>
      <c r="L24" s="99" t="s">
        <v>86</v>
      </c>
      <c r="M24" s="120" t="s">
        <v>573</v>
      </c>
      <c r="N24" s="99" t="s">
        <v>86</v>
      </c>
      <c r="O24" s="120" t="s">
        <v>574</v>
      </c>
      <c r="P24" s="99" t="s">
        <v>86</v>
      </c>
      <c r="Q24" s="120" t="s">
        <v>575</v>
      </c>
      <c r="R24" s="98"/>
      <c r="S24" s="112"/>
    </row>
    <row r="25" spans="1:19" ht="30" customHeight="1">
      <c r="A25" s="99" t="s">
        <v>96</v>
      </c>
      <c r="B25" s="99" t="s">
        <v>576</v>
      </c>
      <c r="C25" s="100" t="s">
        <v>577</v>
      </c>
      <c r="D25" s="99" t="s">
        <v>569</v>
      </c>
      <c r="E25" s="99"/>
      <c r="F25" s="141" t="s">
        <v>328</v>
      </c>
      <c r="G25" s="120" t="s">
        <v>578</v>
      </c>
      <c r="H25" s="99" t="s">
        <v>96</v>
      </c>
      <c r="I25" s="120" t="s">
        <v>343</v>
      </c>
      <c r="J25" s="99" t="s">
        <v>96</v>
      </c>
      <c r="K25" s="120" t="s">
        <v>579</v>
      </c>
      <c r="L25" s="99" t="s">
        <v>94</v>
      </c>
      <c r="M25" s="120" t="s">
        <v>580</v>
      </c>
      <c r="N25" s="99" t="s">
        <v>96</v>
      </c>
      <c r="O25" s="120" t="s">
        <v>581</v>
      </c>
      <c r="P25" s="99" t="s">
        <v>96</v>
      </c>
      <c r="Q25" s="120" t="s">
        <v>582</v>
      </c>
      <c r="R25" s="98">
        <f>Q25-$Q$24</f>
        <v>7.6967592592592539E-3</v>
      </c>
      <c r="S25" s="112"/>
    </row>
    <row r="26" spans="1:19" ht="30" customHeight="1">
      <c r="A26" s="99" t="s">
        <v>94</v>
      </c>
      <c r="B26" s="99" t="s">
        <v>583</v>
      </c>
      <c r="C26" s="100" t="s">
        <v>584</v>
      </c>
      <c r="D26" s="99" t="s">
        <v>585</v>
      </c>
      <c r="E26" s="99"/>
      <c r="F26" s="141" t="s">
        <v>570</v>
      </c>
      <c r="G26" s="120" t="s">
        <v>586</v>
      </c>
      <c r="H26" s="99" t="s">
        <v>94</v>
      </c>
      <c r="I26" s="120" t="s">
        <v>563</v>
      </c>
      <c r="J26" s="99" t="s">
        <v>94</v>
      </c>
      <c r="K26" s="120" t="s">
        <v>587</v>
      </c>
      <c r="L26" s="99" t="s">
        <v>96</v>
      </c>
      <c r="M26" s="120" t="s">
        <v>588</v>
      </c>
      <c r="N26" s="99" t="s">
        <v>94</v>
      </c>
      <c r="O26" s="120" t="s">
        <v>589</v>
      </c>
      <c r="P26" s="99" t="s">
        <v>94</v>
      </c>
      <c r="Q26" s="120" t="s">
        <v>590</v>
      </c>
      <c r="R26" s="98">
        <f>Q26-$Q$24</f>
        <v>8.7152777777777767E-3</v>
      </c>
      <c r="S26" s="99"/>
    </row>
    <row r="27" spans="1:19" ht="30" customHeight="1">
      <c r="A27" s="150" t="s">
        <v>84</v>
      </c>
      <c r="B27" s="150"/>
      <c r="C27" s="150"/>
      <c r="D27" s="150"/>
      <c r="E27" s="150"/>
      <c r="F27" s="150"/>
      <c r="G27" s="150"/>
      <c r="H27" s="150"/>
      <c r="I27" s="150"/>
      <c r="J27" s="150"/>
      <c r="K27" s="150"/>
      <c r="L27" s="150"/>
      <c r="M27" s="150"/>
      <c r="N27" s="150"/>
      <c r="O27" s="150"/>
      <c r="P27" s="150"/>
      <c r="Q27" s="150"/>
      <c r="R27" s="150"/>
      <c r="S27" s="150"/>
    </row>
    <row r="28" spans="1:19" ht="30" customHeight="1">
      <c r="A28" s="113">
        <v>1</v>
      </c>
      <c r="B28" s="113">
        <v>34</v>
      </c>
      <c r="C28" s="114" t="s">
        <v>137</v>
      </c>
      <c r="D28" s="113">
        <v>2011</v>
      </c>
      <c r="E28" s="113" t="s">
        <v>124</v>
      </c>
      <c r="F28" s="156" t="s">
        <v>600</v>
      </c>
      <c r="G28" s="115">
        <v>8.4606481481481477E-3</v>
      </c>
      <c r="H28" s="113">
        <v>1</v>
      </c>
      <c r="I28" s="115">
        <v>6.7129629629629625E-4</v>
      </c>
      <c r="J28" s="113">
        <v>1</v>
      </c>
      <c r="K28" s="115">
        <v>1.3888888888888888E-2</v>
      </c>
      <c r="L28" s="113">
        <v>1</v>
      </c>
      <c r="M28" s="115">
        <v>1.1342592592592593E-3</v>
      </c>
      <c r="N28" s="113">
        <v>1</v>
      </c>
      <c r="O28" s="115">
        <v>2.133101851851852E-2</v>
      </c>
      <c r="P28" s="113">
        <v>1</v>
      </c>
      <c r="Q28" s="115">
        <v>4.5509259259259256E-2</v>
      </c>
      <c r="R28" s="116"/>
      <c r="S28" s="116"/>
    </row>
    <row r="29" spans="1:19" ht="30" customHeight="1">
      <c r="A29" s="150" t="s">
        <v>85</v>
      </c>
      <c r="B29" s="150"/>
      <c r="C29" s="150"/>
      <c r="D29" s="150"/>
      <c r="E29" s="150"/>
      <c r="F29" s="150"/>
      <c r="G29" s="150"/>
      <c r="H29" s="150"/>
      <c r="I29" s="150"/>
      <c r="J29" s="150"/>
      <c r="K29" s="150"/>
      <c r="L29" s="150"/>
      <c r="M29" s="150"/>
      <c r="N29" s="150"/>
      <c r="O29" s="150"/>
      <c r="P29" s="150"/>
      <c r="Q29" s="150"/>
      <c r="R29" s="150"/>
      <c r="S29" s="150"/>
    </row>
    <row r="30" spans="1:19" ht="30" customHeight="1">
      <c r="A30" s="99" t="s">
        <v>86</v>
      </c>
      <c r="B30" s="99" t="s">
        <v>591</v>
      </c>
      <c r="C30" s="100" t="s">
        <v>592</v>
      </c>
      <c r="D30" s="99" t="s">
        <v>569</v>
      </c>
      <c r="E30" s="99"/>
      <c r="F30" s="141" t="s">
        <v>593</v>
      </c>
      <c r="G30" s="120" t="s">
        <v>313</v>
      </c>
      <c r="H30" s="99" t="s">
        <v>86</v>
      </c>
      <c r="I30" s="120" t="s">
        <v>594</v>
      </c>
      <c r="J30" s="99" t="s">
        <v>96</v>
      </c>
      <c r="K30" s="120" t="s">
        <v>595</v>
      </c>
      <c r="L30" s="99" t="s">
        <v>86</v>
      </c>
      <c r="M30" s="120" t="s">
        <v>468</v>
      </c>
      <c r="N30" s="99" t="s">
        <v>96</v>
      </c>
      <c r="O30" s="120" t="s">
        <v>596</v>
      </c>
      <c r="P30" s="99" t="s">
        <v>86</v>
      </c>
      <c r="Q30" s="120" t="s">
        <v>597</v>
      </c>
      <c r="R30" s="100"/>
      <c r="S30" s="116"/>
    </row>
    <row r="31" spans="1:19" ht="30" customHeight="1">
      <c r="A31" s="99" t="s">
        <v>96</v>
      </c>
      <c r="B31" s="99" t="s">
        <v>598</v>
      </c>
      <c r="C31" s="100" t="s">
        <v>599</v>
      </c>
      <c r="D31" s="99" t="s">
        <v>569</v>
      </c>
      <c r="E31" s="99"/>
      <c r="F31" s="141" t="s">
        <v>600</v>
      </c>
      <c r="G31" s="120" t="s">
        <v>601</v>
      </c>
      <c r="H31" s="99" t="s">
        <v>96</v>
      </c>
      <c r="I31" s="120" t="s">
        <v>169</v>
      </c>
      <c r="J31" s="99" t="s">
        <v>86</v>
      </c>
      <c r="K31" s="120" t="s">
        <v>602</v>
      </c>
      <c r="L31" s="99" t="s">
        <v>96</v>
      </c>
      <c r="M31" s="120" t="s">
        <v>214</v>
      </c>
      <c r="N31" s="99" t="s">
        <v>86</v>
      </c>
      <c r="O31" s="120" t="s">
        <v>603</v>
      </c>
      <c r="P31" s="99" t="s">
        <v>96</v>
      </c>
      <c r="Q31" s="120" t="s">
        <v>604</v>
      </c>
      <c r="R31" s="124">
        <f>Q31-Q30</f>
        <v>2.3263888888888917E-3</v>
      </c>
      <c r="S31" s="116"/>
    </row>
    <row r="32" spans="1:19" ht="30" customHeight="1">
      <c r="A32" s="99" t="s">
        <v>654</v>
      </c>
      <c r="B32" s="99" t="s">
        <v>605</v>
      </c>
      <c r="C32" s="100" t="s">
        <v>606</v>
      </c>
      <c r="D32" s="99" t="s">
        <v>569</v>
      </c>
      <c r="E32" s="99"/>
      <c r="F32" s="141" t="s">
        <v>600</v>
      </c>
      <c r="G32" s="120" t="s">
        <v>607</v>
      </c>
      <c r="H32" s="99"/>
      <c r="I32" s="120" t="s">
        <v>109</v>
      </c>
      <c r="J32" s="99"/>
      <c r="K32" s="120" t="s">
        <v>608</v>
      </c>
      <c r="L32" s="99"/>
      <c r="M32" s="120" t="s">
        <v>554</v>
      </c>
      <c r="N32" s="99"/>
      <c r="O32" s="120"/>
      <c r="P32" s="99"/>
      <c r="Q32" s="120"/>
      <c r="R32" s="100"/>
      <c r="S32" s="116"/>
    </row>
    <row r="33" spans="1:43" ht="15.75">
      <c r="A33" s="23"/>
      <c r="B33" s="24"/>
      <c r="C33" s="25"/>
      <c r="D33" s="26"/>
      <c r="E33" s="26"/>
      <c r="F33" s="25"/>
      <c r="G33" s="27"/>
      <c r="H33" s="23"/>
      <c r="I33" s="27"/>
      <c r="J33" s="23"/>
      <c r="K33" s="27"/>
      <c r="L33" s="23"/>
      <c r="M33" s="27"/>
      <c r="N33" s="23"/>
      <c r="O33" s="27"/>
      <c r="P33" s="23"/>
      <c r="Q33" s="27"/>
      <c r="R33" s="27"/>
      <c r="S33" s="28"/>
    </row>
    <row r="34" spans="1:43" ht="18.75">
      <c r="A34" s="31"/>
      <c r="B34" s="47" t="s">
        <v>12</v>
      </c>
      <c r="C34" s="31"/>
      <c r="D34" s="31"/>
      <c r="E34" s="157"/>
      <c r="F34" s="76"/>
      <c r="G34" s="33"/>
      <c r="H34" s="31"/>
      <c r="I34" s="33"/>
      <c r="J34" s="31"/>
      <c r="K34" s="33"/>
      <c r="L34" s="31"/>
      <c r="M34" s="33"/>
      <c r="N34" s="31"/>
      <c r="O34" s="33"/>
      <c r="P34" s="31"/>
      <c r="Q34" s="33"/>
      <c r="R34" s="38"/>
      <c r="S34" s="12"/>
      <c r="T34" s="12"/>
      <c r="V34" s="6"/>
      <c r="W34" s="6"/>
    </row>
    <row r="35" spans="1:43" ht="18.75">
      <c r="A35" s="31"/>
      <c r="B35" s="47" t="s">
        <v>658</v>
      </c>
      <c r="C35" s="47" t="s">
        <v>32</v>
      </c>
      <c r="E35" s="157"/>
      <c r="F35" s="77"/>
      <c r="G35" s="38"/>
      <c r="H35" s="31"/>
      <c r="I35" s="33"/>
      <c r="J35" s="31"/>
      <c r="K35" s="33"/>
      <c r="L35" s="31"/>
      <c r="M35" s="33"/>
      <c r="N35" s="31"/>
      <c r="O35" s="33"/>
      <c r="P35" s="31"/>
      <c r="Q35" s="33"/>
      <c r="R35" s="38"/>
      <c r="S35" s="12"/>
      <c r="T35" s="12"/>
      <c r="V35" s="6"/>
      <c r="W35" s="6"/>
    </row>
    <row r="36" spans="1:43" ht="18.75">
      <c r="A36" s="13"/>
      <c r="B36" s="37"/>
      <c r="C36" s="37"/>
      <c r="D36" s="36"/>
      <c r="E36" s="157"/>
      <c r="F36" s="36"/>
      <c r="G36" s="38"/>
      <c r="H36" s="36"/>
      <c r="I36" s="38"/>
      <c r="J36" s="37"/>
      <c r="K36" s="38"/>
      <c r="L36" s="12"/>
      <c r="M36" s="38"/>
      <c r="N36" s="36"/>
      <c r="O36" s="38"/>
      <c r="P36" s="12"/>
      <c r="Q36" s="109"/>
    </row>
    <row r="37" spans="1:43" ht="18.75">
      <c r="A37" s="36"/>
      <c r="B37" s="31"/>
      <c r="C37" s="37" t="s">
        <v>47</v>
      </c>
      <c r="D37" s="31"/>
      <c r="E37" s="157"/>
      <c r="F37" s="31"/>
      <c r="G37" s="33"/>
      <c r="H37" s="31"/>
      <c r="I37" s="33"/>
      <c r="J37" s="33"/>
      <c r="K37" s="38" t="s">
        <v>48</v>
      </c>
      <c r="L37" s="33"/>
      <c r="N37" s="31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1"/>
      <c r="AD37" s="31"/>
      <c r="AE37" s="33"/>
      <c r="AF37" s="31"/>
      <c r="AG37" s="35"/>
      <c r="AH37" s="33"/>
      <c r="AI37" s="31"/>
      <c r="AJ37" s="33"/>
      <c r="AK37" s="33"/>
      <c r="AL37" s="31"/>
      <c r="AM37" s="18"/>
      <c r="AN37" s="14"/>
      <c r="AO37" s="47"/>
    </row>
    <row r="38" spans="1:43" ht="18.75">
      <c r="A38" s="36"/>
      <c r="B38" s="31"/>
      <c r="C38" s="31"/>
      <c r="D38" s="31"/>
      <c r="E38" s="157"/>
      <c r="F38" s="31"/>
      <c r="G38" s="33"/>
      <c r="H38" s="31"/>
      <c r="I38" s="33"/>
      <c r="J38" s="33"/>
      <c r="K38" s="35"/>
      <c r="L38" s="33"/>
      <c r="M38" s="109"/>
      <c r="N38" s="31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1"/>
      <c r="AD38" s="31"/>
      <c r="AE38" s="33"/>
      <c r="AF38" s="31"/>
      <c r="AG38" s="35"/>
      <c r="AH38" s="33"/>
      <c r="AI38" s="31"/>
      <c r="AJ38" s="33"/>
      <c r="AK38" s="33"/>
      <c r="AL38" s="31"/>
      <c r="AM38" s="18"/>
      <c r="AN38" s="14"/>
      <c r="AO38" s="47"/>
    </row>
    <row r="39" spans="1:43" ht="18.75">
      <c r="A39" s="21"/>
      <c r="B39" s="36"/>
      <c r="C39" s="142" t="s">
        <v>25</v>
      </c>
      <c r="D39" s="142"/>
      <c r="E39" s="157"/>
      <c r="F39" s="36"/>
      <c r="G39" s="38"/>
      <c r="H39" s="36"/>
      <c r="I39" s="38"/>
      <c r="J39" s="36"/>
      <c r="K39" s="35" t="s">
        <v>49</v>
      </c>
      <c r="L39" s="36"/>
      <c r="P39" s="36"/>
      <c r="Q39" s="38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H39" s="36"/>
      <c r="AI39" s="36"/>
      <c r="AK39" s="36"/>
      <c r="AL39" s="36"/>
      <c r="AM39" s="36"/>
      <c r="AN39" s="13"/>
      <c r="AO39" s="41"/>
    </row>
    <row r="40" spans="1:43" ht="18.75">
      <c r="A40" s="21"/>
      <c r="B40" s="36"/>
      <c r="C40" s="37"/>
      <c r="D40" s="37"/>
      <c r="E40" s="157"/>
      <c r="F40" s="36"/>
      <c r="G40" s="38"/>
      <c r="H40" s="36"/>
      <c r="I40" s="38"/>
      <c r="J40" s="36"/>
      <c r="L40" s="36"/>
      <c r="M40" s="109"/>
      <c r="N40" s="37"/>
      <c r="P40" s="36"/>
      <c r="Q40" s="38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H40" s="36"/>
      <c r="AI40" s="36"/>
      <c r="AK40" s="36"/>
      <c r="AL40" s="36"/>
      <c r="AM40" s="36"/>
      <c r="AN40" s="13"/>
      <c r="AO40" s="41"/>
    </row>
    <row r="41" spans="1:43" ht="18.75">
      <c r="A41" s="21"/>
      <c r="B41" s="36"/>
      <c r="C41" s="142" t="s">
        <v>26</v>
      </c>
      <c r="D41" s="142"/>
      <c r="E41" s="142"/>
      <c r="F41" s="142"/>
      <c r="G41" s="142"/>
      <c r="H41" s="37"/>
      <c r="I41" s="38"/>
      <c r="J41" s="36"/>
      <c r="K41" s="35" t="s">
        <v>50</v>
      </c>
      <c r="L41" s="36"/>
      <c r="P41" s="36"/>
      <c r="Q41" s="38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H41" s="36"/>
      <c r="AI41" s="36"/>
      <c r="AK41" s="36"/>
      <c r="AL41" s="36"/>
      <c r="AM41" s="36"/>
      <c r="AN41" s="13"/>
      <c r="AO41" s="41"/>
      <c r="AQ41" s="7"/>
    </row>
    <row r="42" spans="1:43" ht="18.75">
      <c r="A42" s="21"/>
      <c r="B42" s="36"/>
      <c r="C42" s="37"/>
      <c r="D42" s="37"/>
      <c r="E42" s="157"/>
      <c r="F42" s="37"/>
      <c r="G42" s="35"/>
      <c r="H42" s="37"/>
      <c r="I42" s="38"/>
      <c r="J42" s="36"/>
      <c r="L42" s="36"/>
      <c r="M42" s="109"/>
      <c r="N42" s="37"/>
      <c r="P42" s="36"/>
      <c r="Q42" s="38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7"/>
      <c r="AE42" s="36"/>
      <c r="AF42" s="36"/>
      <c r="AH42" s="36"/>
      <c r="AI42" s="36"/>
      <c r="AK42" s="36"/>
      <c r="AL42" s="36"/>
      <c r="AM42" s="36"/>
      <c r="AN42" s="13"/>
      <c r="AO42" s="41"/>
      <c r="AQ42" s="7"/>
    </row>
    <row r="43" spans="1:43" s="65" customFormat="1" ht="18">
      <c r="C43" s="66" t="s">
        <v>29</v>
      </c>
      <c r="D43" s="66"/>
      <c r="E43" s="159"/>
      <c r="G43" s="104"/>
      <c r="I43" s="104"/>
      <c r="J43" s="67"/>
      <c r="K43" s="107"/>
      <c r="L43" s="68"/>
      <c r="M43" s="104"/>
      <c r="N43" s="68"/>
      <c r="O43" s="107"/>
      <c r="Q43" s="104"/>
      <c r="AG43" s="68"/>
      <c r="AJ43" s="68"/>
    </row>
    <row r="44" spans="1:43" s="65" customFormat="1" ht="18">
      <c r="B44" s="66"/>
      <c r="C44" s="85" t="s">
        <v>51</v>
      </c>
      <c r="D44" s="66"/>
      <c r="E44" s="159"/>
      <c r="G44" s="104"/>
      <c r="I44" s="104"/>
      <c r="J44" s="67"/>
      <c r="K44" s="107"/>
      <c r="L44" s="68"/>
      <c r="M44" s="107"/>
      <c r="N44" s="68"/>
      <c r="O44" s="107"/>
      <c r="Q44" s="104"/>
      <c r="AG44" s="68"/>
      <c r="AJ44" s="68"/>
    </row>
    <row r="45" spans="1:43" s="65" customFormat="1" ht="18">
      <c r="B45" s="69" t="s">
        <v>30</v>
      </c>
      <c r="C45" s="85" t="s">
        <v>638</v>
      </c>
      <c r="D45" s="66"/>
      <c r="E45" s="159"/>
      <c r="G45" s="104"/>
      <c r="I45" s="104"/>
      <c r="J45" s="67"/>
      <c r="K45" s="107"/>
      <c r="L45" s="68"/>
      <c r="M45" s="107"/>
      <c r="N45" s="68"/>
      <c r="O45" s="104"/>
      <c r="Q45" s="104"/>
      <c r="AG45" s="68"/>
    </row>
    <row r="46" spans="1:43" s="65" customFormat="1" ht="18">
      <c r="B46" s="69"/>
      <c r="C46" s="68" t="s">
        <v>52</v>
      </c>
      <c r="D46" s="66"/>
      <c r="E46" s="159"/>
      <c r="G46" s="104"/>
      <c r="I46" s="104"/>
      <c r="J46" s="67"/>
      <c r="K46" s="107"/>
      <c r="L46" s="68"/>
      <c r="M46" s="107"/>
      <c r="N46" s="68"/>
      <c r="O46" s="104"/>
      <c r="Q46" s="104"/>
      <c r="AG46" s="68"/>
    </row>
  </sheetData>
  <mergeCells count="12">
    <mergeCell ref="C41:G41"/>
    <mergeCell ref="A1:S1"/>
    <mergeCell ref="A2:R2"/>
    <mergeCell ref="P3:S3"/>
    <mergeCell ref="A4:S4"/>
    <mergeCell ref="A5:S5"/>
    <mergeCell ref="A29:S29"/>
    <mergeCell ref="A11:S11"/>
    <mergeCell ref="A16:S16"/>
    <mergeCell ref="C39:D39"/>
    <mergeCell ref="A23:S23"/>
    <mergeCell ref="A27:S27"/>
  </mergeCells>
  <conditionalFormatting sqref="G43:G46 I43:I46 K43:K46 O43:O46 AL43:AL46 M44:M46 C46 AC43:AD46 AF43:AG46 AI43:AJ46">
    <cfRule type="cellIs" dxfId="6" priority="7" operator="greaterThan">
      <formula>#REF!</formula>
    </cfRule>
  </conditionalFormatting>
  <pageMargins left="0.23622047244094491" right="3.937007874015748E-2" top="0.35433070866141736" bottom="0" header="0.31496062992125984" footer="0.31496062992125984"/>
  <pageSetup paperSize="9" scale="7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45"/>
  <sheetViews>
    <sheetView zoomScale="80" zoomScaleNormal="80" workbookViewId="0">
      <selection activeCell="AE14" sqref="AE14"/>
    </sheetView>
  </sheetViews>
  <sheetFormatPr defaultColWidth="11.42578125" defaultRowHeight="15.75"/>
  <cols>
    <col min="1" max="1" width="6.42578125" customWidth="1"/>
    <col min="2" max="2" width="6.7109375" customWidth="1"/>
    <col min="3" max="3" width="22" customWidth="1"/>
    <col min="4" max="4" width="6.42578125" customWidth="1"/>
    <col min="5" max="5" width="7.140625" customWidth="1"/>
    <col min="6" max="6" width="17.7109375" customWidth="1"/>
    <col min="7" max="7" width="9.140625" customWidth="1"/>
    <col min="8" max="8" width="3.42578125" customWidth="1"/>
    <col min="9" max="9" width="9" customWidth="1"/>
    <col min="10" max="10" width="2.42578125" customWidth="1"/>
    <col min="11" max="11" width="10.140625" customWidth="1"/>
    <col min="12" max="12" width="2.28515625" customWidth="1"/>
    <col min="13" max="13" width="9.42578125" customWidth="1"/>
    <col min="14" max="14" width="2.85546875" customWidth="1"/>
    <col min="15" max="15" width="9.7109375" customWidth="1"/>
    <col min="16" max="16" width="2.140625" customWidth="1"/>
    <col min="17" max="17" width="9.7109375" customWidth="1"/>
    <col min="18" max="18" width="2.140625" customWidth="1"/>
    <col min="19" max="19" width="9.85546875" customWidth="1"/>
    <col min="20" max="20" width="2.7109375" customWidth="1"/>
    <col min="21" max="21" width="11" customWidth="1"/>
    <col min="22" max="22" width="2.42578125" customWidth="1"/>
    <col min="23" max="23" width="10.28515625" customWidth="1"/>
    <col min="24" max="24" width="2.140625" customWidth="1"/>
    <col min="25" max="25" width="9.42578125" customWidth="1"/>
    <col min="26" max="26" width="2.28515625" customWidth="1"/>
    <col min="27" max="27" width="9.42578125" customWidth="1"/>
    <col min="28" max="28" width="2.7109375" customWidth="1"/>
    <col min="29" max="29" width="11.42578125" customWidth="1"/>
    <col min="30" max="30" width="8.85546875" customWidth="1"/>
    <col min="31" max="31" width="8" customWidth="1"/>
    <col min="32" max="32" width="5.28515625" style="47" customWidth="1"/>
    <col min="33" max="33" width="9.140625" customWidth="1"/>
    <col min="34" max="34" width="12.42578125" customWidth="1"/>
    <col min="35" max="268" width="8.85546875" customWidth="1"/>
  </cols>
  <sheetData>
    <row r="1" spans="1:38" ht="18">
      <c r="A1" s="143" t="s">
        <v>13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</row>
    <row r="2" spans="1:38" ht="18">
      <c r="A2" s="143" t="s">
        <v>11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</row>
    <row r="3" spans="1:38" ht="18">
      <c r="A3" s="143" t="s">
        <v>0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</row>
    <row r="4" spans="1:38" ht="18">
      <c r="A4" s="143" t="s">
        <v>9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</row>
    <row r="5" spans="1:38" ht="18.75">
      <c r="A5" s="13"/>
      <c r="B5" s="15"/>
      <c r="C5" s="15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5"/>
      <c r="AE5" s="15"/>
      <c r="AF5" s="46"/>
    </row>
    <row r="6" spans="1:38" ht="18.75" customHeight="1">
      <c r="A6" s="144" t="s">
        <v>40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/>
      <c r="Y6" s="144"/>
      <c r="Z6" s="144"/>
      <c r="AA6" s="144"/>
      <c r="AB6" s="144"/>
      <c r="AC6" s="144"/>
      <c r="AD6" s="144"/>
      <c r="AE6" s="144"/>
      <c r="AF6" s="144"/>
    </row>
    <row r="7" spans="1:38" ht="18.75" customHeight="1">
      <c r="A7" s="145" t="s">
        <v>41</v>
      </c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</row>
    <row r="8" spans="1:38" ht="18.75" customHeight="1">
      <c r="A8" s="144" t="s">
        <v>15</v>
      </c>
      <c r="B8" s="144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44"/>
      <c r="U8" s="144"/>
      <c r="V8" s="144"/>
      <c r="W8" s="144"/>
      <c r="X8" s="144"/>
      <c r="Y8" s="144"/>
      <c r="Z8" s="144"/>
      <c r="AA8" s="144"/>
      <c r="AB8" s="144"/>
      <c r="AC8" s="144"/>
      <c r="AD8" s="144"/>
      <c r="AE8" s="144"/>
      <c r="AF8" s="144"/>
    </row>
    <row r="9" spans="1:38" ht="18.7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13"/>
      <c r="AD9" s="12"/>
      <c r="AE9" s="12"/>
    </row>
    <row r="10" spans="1:38" s="54" customFormat="1" ht="17.25">
      <c r="A10" s="52" t="s">
        <v>16</v>
      </c>
      <c r="B10" s="53"/>
      <c r="C10" s="53"/>
      <c r="F10" s="55"/>
      <c r="G10" s="56"/>
      <c r="H10" s="55"/>
      <c r="I10" s="56"/>
      <c r="J10" s="55"/>
      <c r="K10" s="56"/>
      <c r="L10" s="55"/>
      <c r="N10" s="55"/>
      <c r="O10" s="56"/>
      <c r="Q10" s="56"/>
      <c r="R10" s="56"/>
      <c r="S10" s="56"/>
      <c r="U10" s="56"/>
      <c r="V10" s="56"/>
      <c r="W10" s="56"/>
      <c r="Y10" s="56"/>
      <c r="Z10" s="56"/>
      <c r="AA10" s="56" t="s">
        <v>24</v>
      </c>
      <c r="AD10" s="52" t="s">
        <v>55</v>
      </c>
      <c r="AF10" s="57"/>
    </row>
    <row r="11" spans="1:38" s="54" customFormat="1" ht="17.25">
      <c r="A11" s="52" t="s">
        <v>23</v>
      </c>
      <c r="B11" s="53"/>
      <c r="C11" s="53"/>
      <c r="F11" s="55"/>
      <c r="G11" s="56"/>
      <c r="H11" s="55"/>
      <c r="I11" s="56"/>
      <c r="J11" s="55"/>
      <c r="K11" s="56"/>
      <c r="L11" s="55"/>
      <c r="M11" s="56"/>
      <c r="N11" s="55"/>
      <c r="Q11" s="56"/>
      <c r="R11" s="56"/>
      <c r="S11" s="56"/>
      <c r="U11" s="56"/>
      <c r="V11" s="56"/>
      <c r="W11" s="56"/>
      <c r="Y11" s="56"/>
      <c r="Z11" s="56"/>
      <c r="AA11" s="52" t="s">
        <v>650</v>
      </c>
      <c r="AF11" s="57"/>
    </row>
    <row r="12" spans="1:38" s="54" customFormat="1" ht="18" thickBot="1">
      <c r="A12" s="52" t="s">
        <v>42</v>
      </c>
      <c r="B12" s="53"/>
      <c r="C12" s="53"/>
      <c r="F12" s="55"/>
      <c r="G12" s="56"/>
      <c r="H12" s="55"/>
      <c r="I12" s="56"/>
      <c r="J12" s="55"/>
      <c r="K12" s="56"/>
      <c r="L12" s="55"/>
      <c r="M12" s="56"/>
      <c r="N12" s="55"/>
      <c r="O12" s="52"/>
      <c r="Q12" s="56"/>
      <c r="R12" s="56"/>
      <c r="S12" s="56"/>
      <c r="U12" s="56"/>
      <c r="V12" s="56"/>
      <c r="W12" s="56"/>
      <c r="Y12" s="56"/>
      <c r="Z12" s="56"/>
      <c r="AA12" s="57" t="s">
        <v>637</v>
      </c>
      <c r="AF12" s="57"/>
    </row>
    <row r="13" spans="1:38" s="21" customFormat="1" ht="25.5">
      <c r="A13" s="58" t="s">
        <v>1</v>
      </c>
      <c r="B13" s="59" t="s">
        <v>2</v>
      </c>
      <c r="C13" s="59" t="s">
        <v>3</v>
      </c>
      <c r="D13" s="59" t="s">
        <v>4</v>
      </c>
      <c r="E13" s="59" t="s">
        <v>33</v>
      </c>
      <c r="F13" s="59" t="s">
        <v>34</v>
      </c>
      <c r="G13" s="59" t="s">
        <v>57</v>
      </c>
      <c r="H13" s="59" t="s">
        <v>5</v>
      </c>
      <c r="I13" s="59" t="s">
        <v>6</v>
      </c>
      <c r="J13" s="59" t="s">
        <v>5</v>
      </c>
      <c r="K13" s="60" t="s">
        <v>35</v>
      </c>
      <c r="L13" s="59" t="s">
        <v>5</v>
      </c>
      <c r="M13" s="60" t="s">
        <v>7</v>
      </c>
      <c r="N13" s="59" t="s">
        <v>5</v>
      </c>
      <c r="O13" s="60" t="s">
        <v>36</v>
      </c>
      <c r="P13" s="59" t="s">
        <v>5</v>
      </c>
      <c r="Q13" s="59" t="s">
        <v>43</v>
      </c>
      <c r="R13" s="59" t="s">
        <v>5</v>
      </c>
      <c r="S13" s="59" t="s">
        <v>57</v>
      </c>
      <c r="T13" s="59" t="s">
        <v>5</v>
      </c>
      <c r="U13" s="59" t="s">
        <v>44</v>
      </c>
      <c r="V13" s="59" t="s">
        <v>5</v>
      </c>
      <c r="W13" s="60" t="s">
        <v>35</v>
      </c>
      <c r="X13" s="59" t="s">
        <v>5</v>
      </c>
      <c r="Y13" s="59" t="s">
        <v>45</v>
      </c>
      <c r="Z13" s="59" t="s">
        <v>5</v>
      </c>
      <c r="AA13" s="60" t="s">
        <v>36</v>
      </c>
      <c r="AB13" s="59" t="s">
        <v>5</v>
      </c>
      <c r="AC13" s="60" t="s">
        <v>17</v>
      </c>
      <c r="AD13" s="61" t="s">
        <v>46</v>
      </c>
      <c r="AE13" s="62" t="s">
        <v>18</v>
      </c>
      <c r="AF13" s="63" t="s">
        <v>19</v>
      </c>
    </row>
    <row r="14" spans="1:38" s="88" customFormat="1" ht="33.75" customHeight="1">
      <c r="A14" s="99" t="s">
        <v>86</v>
      </c>
      <c r="B14" s="99" t="s">
        <v>239</v>
      </c>
      <c r="C14" s="100" t="s">
        <v>260</v>
      </c>
      <c r="D14" s="99" t="s">
        <v>176</v>
      </c>
      <c r="E14" s="99" t="s">
        <v>147</v>
      </c>
      <c r="F14" s="141" t="s">
        <v>261</v>
      </c>
      <c r="G14" s="136" t="s">
        <v>262</v>
      </c>
      <c r="H14" s="136" t="s">
        <v>86</v>
      </c>
      <c r="I14" s="136" t="s">
        <v>203</v>
      </c>
      <c r="J14" s="136" t="s">
        <v>96</v>
      </c>
      <c r="K14" s="136" t="s">
        <v>263</v>
      </c>
      <c r="L14" s="136" t="s">
        <v>86</v>
      </c>
      <c r="M14" s="136" t="s">
        <v>181</v>
      </c>
      <c r="N14" s="136" t="s">
        <v>86</v>
      </c>
      <c r="O14" s="136" t="s">
        <v>264</v>
      </c>
      <c r="P14" s="136" t="s">
        <v>86</v>
      </c>
      <c r="Q14" s="136" t="s">
        <v>185</v>
      </c>
      <c r="R14" s="136" t="s">
        <v>86</v>
      </c>
      <c r="S14" s="136" t="s">
        <v>115</v>
      </c>
      <c r="T14" s="136" t="s">
        <v>153</v>
      </c>
      <c r="U14" s="136" t="s">
        <v>203</v>
      </c>
      <c r="V14" s="136" t="s">
        <v>96</v>
      </c>
      <c r="W14" s="136" t="s">
        <v>265</v>
      </c>
      <c r="X14" s="136" t="s">
        <v>86</v>
      </c>
      <c r="Y14" s="136" t="s">
        <v>140</v>
      </c>
      <c r="Z14" s="136" t="s">
        <v>86</v>
      </c>
      <c r="AA14" s="136" t="s">
        <v>266</v>
      </c>
      <c r="AB14" s="136" t="s">
        <v>86</v>
      </c>
      <c r="AC14" s="136" t="s">
        <v>267</v>
      </c>
      <c r="AD14" s="137"/>
      <c r="AE14" s="138" t="s">
        <v>90</v>
      </c>
      <c r="AF14" s="139">
        <v>70</v>
      </c>
      <c r="AG14" s="86"/>
      <c r="AH14" s="87"/>
      <c r="AL14" s="89"/>
    </row>
    <row r="15" spans="1:38" s="88" customFormat="1" ht="33.75" customHeight="1">
      <c r="A15" s="99" t="s">
        <v>96</v>
      </c>
      <c r="B15" s="99" t="s">
        <v>242</v>
      </c>
      <c r="C15" s="100" t="s">
        <v>268</v>
      </c>
      <c r="D15" s="99" t="s">
        <v>269</v>
      </c>
      <c r="E15" s="99" t="s">
        <v>147</v>
      </c>
      <c r="F15" s="141" t="s">
        <v>270</v>
      </c>
      <c r="G15" s="136" t="s">
        <v>271</v>
      </c>
      <c r="H15" s="136" t="s">
        <v>94</v>
      </c>
      <c r="I15" s="136" t="s">
        <v>167</v>
      </c>
      <c r="J15" s="136" t="s">
        <v>94</v>
      </c>
      <c r="K15" s="136" t="s">
        <v>272</v>
      </c>
      <c r="L15" s="136" t="s">
        <v>96</v>
      </c>
      <c r="M15" s="136" t="s">
        <v>255</v>
      </c>
      <c r="N15" s="136" t="s">
        <v>98</v>
      </c>
      <c r="O15" s="136" t="s">
        <v>273</v>
      </c>
      <c r="P15" s="136" t="s">
        <v>96</v>
      </c>
      <c r="Q15" s="136" t="s">
        <v>152</v>
      </c>
      <c r="R15" s="136" t="s">
        <v>94</v>
      </c>
      <c r="S15" s="136" t="s">
        <v>274</v>
      </c>
      <c r="T15" s="136" t="s">
        <v>275</v>
      </c>
      <c r="U15" s="136" t="s">
        <v>157</v>
      </c>
      <c r="V15" s="136" t="s">
        <v>98</v>
      </c>
      <c r="W15" s="136" t="s">
        <v>276</v>
      </c>
      <c r="X15" s="136" t="s">
        <v>96</v>
      </c>
      <c r="Y15" s="136" t="s">
        <v>277</v>
      </c>
      <c r="Z15" s="136" t="s">
        <v>98</v>
      </c>
      <c r="AA15" s="136" t="s">
        <v>119</v>
      </c>
      <c r="AB15" s="136" t="s">
        <v>96</v>
      </c>
      <c r="AC15" s="136" t="s">
        <v>278</v>
      </c>
      <c r="AD15" s="137">
        <f>AC15-$AC$14</f>
        <v>3.6226851851851871E-3</v>
      </c>
      <c r="AE15" s="138"/>
      <c r="AF15" s="139">
        <v>60</v>
      </c>
      <c r="AG15" s="86"/>
      <c r="AH15" s="87"/>
      <c r="AL15" s="89"/>
    </row>
    <row r="16" spans="1:38" s="88" customFormat="1" ht="33.75" customHeight="1">
      <c r="A16" s="99" t="s">
        <v>94</v>
      </c>
      <c r="B16" s="99" t="s">
        <v>232</v>
      </c>
      <c r="C16" s="100" t="s">
        <v>279</v>
      </c>
      <c r="D16" s="99" t="s">
        <v>237</v>
      </c>
      <c r="E16" s="99" t="s">
        <v>147</v>
      </c>
      <c r="F16" s="141" t="s">
        <v>91</v>
      </c>
      <c r="G16" s="136" t="s">
        <v>280</v>
      </c>
      <c r="H16" s="136" t="s">
        <v>96</v>
      </c>
      <c r="I16" s="136" t="s">
        <v>93</v>
      </c>
      <c r="J16" s="136" t="s">
        <v>98</v>
      </c>
      <c r="K16" s="136" t="s">
        <v>281</v>
      </c>
      <c r="L16" s="136" t="s">
        <v>98</v>
      </c>
      <c r="M16" s="136" t="s">
        <v>282</v>
      </c>
      <c r="N16" s="136" t="s">
        <v>94</v>
      </c>
      <c r="O16" s="136" t="s">
        <v>283</v>
      </c>
      <c r="P16" s="136" t="s">
        <v>158</v>
      </c>
      <c r="Q16" s="136" t="s">
        <v>152</v>
      </c>
      <c r="R16" s="136" t="s">
        <v>96</v>
      </c>
      <c r="S16" s="136" t="s">
        <v>284</v>
      </c>
      <c r="T16" s="136" t="s">
        <v>206</v>
      </c>
      <c r="U16" s="136" t="s">
        <v>107</v>
      </c>
      <c r="V16" s="136" t="s">
        <v>94</v>
      </c>
      <c r="W16" s="136" t="s">
        <v>285</v>
      </c>
      <c r="X16" s="136" t="s">
        <v>98</v>
      </c>
      <c r="Y16" s="136" t="s">
        <v>152</v>
      </c>
      <c r="Z16" s="136" t="s">
        <v>96</v>
      </c>
      <c r="AA16" s="136" t="s">
        <v>286</v>
      </c>
      <c r="AB16" s="136" t="s">
        <v>98</v>
      </c>
      <c r="AC16" s="136" t="s">
        <v>287</v>
      </c>
      <c r="AD16" s="137">
        <f t="shared" ref="AD16:AD18" si="0">AC16-$AC$14</f>
        <v>7.7546296296296321E-3</v>
      </c>
      <c r="AE16" s="138"/>
      <c r="AF16" s="139">
        <v>50</v>
      </c>
      <c r="AG16" s="86"/>
      <c r="AH16" s="87"/>
      <c r="AL16" s="89"/>
    </row>
    <row r="17" spans="1:38" s="88" customFormat="1" ht="33.75" customHeight="1">
      <c r="A17" s="99" t="s">
        <v>98</v>
      </c>
      <c r="B17" s="99" t="s">
        <v>288</v>
      </c>
      <c r="C17" s="100" t="s">
        <v>289</v>
      </c>
      <c r="D17" s="99" t="s">
        <v>290</v>
      </c>
      <c r="E17" s="99" t="s">
        <v>114</v>
      </c>
      <c r="F17" s="141" t="s">
        <v>91</v>
      </c>
      <c r="G17" s="136" t="s">
        <v>223</v>
      </c>
      <c r="H17" s="136" t="s">
        <v>158</v>
      </c>
      <c r="I17" s="136" t="s">
        <v>291</v>
      </c>
      <c r="J17" s="136" t="s">
        <v>158</v>
      </c>
      <c r="K17" s="136" t="s">
        <v>292</v>
      </c>
      <c r="L17" s="136" t="s">
        <v>94</v>
      </c>
      <c r="M17" s="136" t="s">
        <v>277</v>
      </c>
      <c r="N17" s="136" t="s">
        <v>96</v>
      </c>
      <c r="O17" s="136" t="s">
        <v>293</v>
      </c>
      <c r="P17" s="136" t="s">
        <v>98</v>
      </c>
      <c r="Q17" s="136" t="s">
        <v>291</v>
      </c>
      <c r="R17" s="136" t="s">
        <v>98</v>
      </c>
      <c r="S17" s="136" t="s">
        <v>294</v>
      </c>
      <c r="T17" s="136" t="s">
        <v>295</v>
      </c>
      <c r="U17" s="136" t="s">
        <v>296</v>
      </c>
      <c r="V17" s="136" t="s">
        <v>158</v>
      </c>
      <c r="W17" s="136" t="s">
        <v>297</v>
      </c>
      <c r="X17" s="136" t="s">
        <v>94</v>
      </c>
      <c r="Y17" s="136" t="s">
        <v>298</v>
      </c>
      <c r="Z17" s="136" t="s">
        <v>94</v>
      </c>
      <c r="AA17" s="136" t="s">
        <v>299</v>
      </c>
      <c r="AB17" s="136" t="s">
        <v>158</v>
      </c>
      <c r="AC17" s="136" t="s">
        <v>300</v>
      </c>
      <c r="AD17" s="137">
        <f t="shared" si="0"/>
        <v>9.5949074074074062E-3</v>
      </c>
      <c r="AE17" s="138"/>
      <c r="AF17" s="139">
        <v>44</v>
      </c>
      <c r="AG17" s="86"/>
      <c r="AH17" s="87"/>
      <c r="AL17" s="89"/>
    </row>
    <row r="18" spans="1:38" s="88" customFormat="1" ht="33.75" customHeight="1">
      <c r="A18" s="99" t="s">
        <v>158</v>
      </c>
      <c r="B18" s="99" t="s">
        <v>301</v>
      </c>
      <c r="C18" s="100" t="s">
        <v>302</v>
      </c>
      <c r="D18" s="99" t="s">
        <v>303</v>
      </c>
      <c r="E18" s="99" t="s">
        <v>114</v>
      </c>
      <c r="F18" s="141" t="s">
        <v>91</v>
      </c>
      <c r="G18" s="136" t="s">
        <v>304</v>
      </c>
      <c r="H18" s="136" t="s">
        <v>98</v>
      </c>
      <c r="I18" s="136" t="s">
        <v>116</v>
      </c>
      <c r="J18" s="136" t="s">
        <v>86</v>
      </c>
      <c r="K18" s="136" t="s">
        <v>305</v>
      </c>
      <c r="L18" s="136" t="s">
        <v>158</v>
      </c>
      <c r="M18" s="136" t="s">
        <v>142</v>
      </c>
      <c r="N18" s="136" t="s">
        <v>158</v>
      </c>
      <c r="O18" s="136" t="s">
        <v>306</v>
      </c>
      <c r="P18" s="136" t="s">
        <v>94</v>
      </c>
      <c r="Q18" s="136" t="s">
        <v>118</v>
      </c>
      <c r="R18" s="136" t="s">
        <v>158</v>
      </c>
      <c r="S18" s="136" t="s">
        <v>286</v>
      </c>
      <c r="T18" s="136" t="s">
        <v>288</v>
      </c>
      <c r="U18" s="136" t="s">
        <v>203</v>
      </c>
      <c r="V18" s="136" t="s">
        <v>86</v>
      </c>
      <c r="W18" s="136" t="s">
        <v>307</v>
      </c>
      <c r="X18" s="136" t="s">
        <v>158</v>
      </c>
      <c r="Y18" s="136" t="s">
        <v>308</v>
      </c>
      <c r="Z18" s="136" t="s">
        <v>158</v>
      </c>
      <c r="AA18" s="136" t="s">
        <v>309</v>
      </c>
      <c r="AB18" s="136" t="s">
        <v>94</v>
      </c>
      <c r="AC18" s="136" t="s">
        <v>310</v>
      </c>
      <c r="AD18" s="137">
        <f t="shared" si="0"/>
        <v>1.2696759259259262E-2</v>
      </c>
      <c r="AE18" s="138"/>
      <c r="AF18" s="139">
        <v>41</v>
      </c>
      <c r="AG18" s="86"/>
      <c r="AH18" s="87"/>
      <c r="AL18" s="89"/>
    </row>
    <row r="19" spans="1:38" ht="15">
      <c r="A19" s="18"/>
      <c r="B19" s="18"/>
      <c r="C19" s="18"/>
      <c r="D19" s="18"/>
      <c r="E19" s="18"/>
      <c r="F19" s="18"/>
      <c r="G19" s="18"/>
      <c r="H19" s="18"/>
      <c r="I19" s="19"/>
      <c r="J19" s="18"/>
      <c r="K19" s="19"/>
      <c r="L19" s="18"/>
      <c r="M19" s="19"/>
      <c r="N19" s="18"/>
      <c r="O19" s="19"/>
      <c r="P19" s="18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19"/>
      <c r="AD19" s="20"/>
      <c r="AF19" s="41"/>
      <c r="AH19" s="6"/>
      <c r="AI19" s="6"/>
    </row>
    <row r="20" spans="1:38" ht="18.75">
      <c r="A20" s="47" t="s">
        <v>12</v>
      </c>
      <c r="B20" s="91"/>
      <c r="C20" s="90"/>
      <c r="D20" s="90"/>
      <c r="E20" s="90"/>
      <c r="F20" s="133"/>
      <c r="G20" s="31"/>
      <c r="H20" s="31"/>
      <c r="I20" s="33"/>
      <c r="J20" s="31"/>
      <c r="K20" s="33"/>
      <c r="L20" s="31"/>
      <c r="M20" s="33"/>
      <c r="N20" s="31"/>
      <c r="O20" s="33"/>
      <c r="P20" s="31"/>
      <c r="Q20" s="31"/>
      <c r="R20" s="31"/>
      <c r="S20" s="31"/>
      <c r="T20" s="33"/>
      <c r="U20" s="31"/>
      <c r="V20" s="31"/>
      <c r="W20" s="35"/>
      <c r="X20" s="33"/>
      <c r="Y20" s="31"/>
      <c r="Z20" s="31"/>
      <c r="AA20" s="33"/>
      <c r="AB20" s="33"/>
      <c r="AC20" s="33"/>
      <c r="AD20" s="38"/>
      <c r="AE20" s="12"/>
      <c r="AF20"/>
      <c r="AG20" s="6"/>
      <c r="AH20" s="6"/>
    </row>
    <row r="21" spans="1:38" ht="18.75">
      <c r="A21" s="47" t="s">
        <v>644</v>
      </c>
      <c r="B21" s="134" t="s">
        <v>646</v>
      </c>
      <c r="C21" s="91"/>
      <c r="D21" s="91"/>
      <c r="E21" s="47"/>
      <c r="F21" s="92"/>
      <c r="G21" s="36"/>
      <c r="H21" s="31"/>
      <c r="I21" s="33"/>
      <c r="J21" s="31"/>
      <c r="K21" s="33"/>
      <c r="L21" s="31"/>
      <c r="N21" s="31"/>
      <c r="O21" s="33"/>
      <c r="P21" s="31"/>
      <c r="Q21" s="36"/>
      <c r="R21" s="36"/>
      <c r="S21" s="36"/>
      <c r="T21" s="36"/>
      <c r="U21" s="36"/>
      <c r="V21" s="36"/>
      <c r="X21" s="36"/>
      <c r="Y21" s="36"/>
      <c r="Z21" s="36"/>
      <c r="AB21" s="36"/>
      <c r="AC21" s="33"/>
      <c r="AD21" s="38"/>
      <c r="AE21" s="12"/>
      <c r="AF21"/>
      <c r="AG21" s="6"/>
      <c r="AH21" s="6"/>
    </row>
    <row r="22" spans="1:38" ht="18.75">
      <c r="A22" s="47" t="s">
        <v>645</v>
      </c>
      <c r="B22" s="134" t="s">
        <v>646</v>
      </c>
      <c r="C22" s="91"/>
      <c r="D22" s="91"/>
      <c r="E22" s="47"/>
      <c r="F22" s="92"/>
      <c r="G22" s="36"/>
      <c r="H22" s="31"/>
      <c r="I22" s="33"/>
      <c r="J22" s="31"/>
      <c r="K22" s="33"/>
      <c r="L22" s="31"/>
      <c r="N22" s="31"/>
      <c r="O22" s="33"/>
      <c r="P22" s="31"/>
      <c r="Q22" s="36"/>
      <c r="R22" s="36"/>
      <c r="S22" s="36"/>
      <c r="T22" s="36"/>
      <c r="U22" s="36"/>
      <c r="V22" s="36"/>
      <c r="X22" s="36"/>
      <c r="Y22" s="36"/>
      <c r="Z22" s="36"/>
      <c r="AB22" s="36"/>
      <c r="AC22" s="33"/>
      <c r="AD22" s="38"/>
      <c r="AE22" s="12"/>
      <c r="AF22"/>
      <c r="AG22" s="6"/>
      <c r="AH22" s="6"/>
    </row>
    <row r="23" spans="1:38" ht="18" customHeight="1">
      <c r="A23" s="18"/>
      <c r="B23" s="18"/>
      <c r="C23" s="18"/>
      <c r="D23" s="18"/>
      <c r="E23" s="18"/>
      <c r="F23" s="18"/>
      <c r="G23" s="18"/>
      <c r="H23" s="18"/>
      <c r="I23" s="19"/>
      <c r="J23" s="18"/>
      <c r="K23" s="19"/>
      <c r="L23" s="18"/>
      <c r="M23" s="19"/>
      <c r="N23" s="18"/>
      <c r="O23" s="19"/>
      <c r="P23" s="18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19"/>
      <c r="AD23" s="20"/>
      <c r="AF23" s="41"/>
      <c r="AH23" s="6"/>
      <c r="AI23" s="6"/>
    </row>
    <row r="24" spans="1:38" ht="18" customHeight="1">
      <c r="A24" s="18"/>
      <c r="B24" s="18"/>
      <c r="C24" s="18"/>
      <c r="D24" s="18"/>
      <c r="E24" s="18"/>
      <c r="F24" s="18"/>
      <c r="G24" s="18"/>
      <c r="H24" s="18"/>
      <c r="I24" s="19"/>
      <c r="J24" s="18"/>
      <c r="K24" s="19"/>
      <c r="L24" s="18"/>
      <c r="M24" s="19"/>
      <c r="N24" s="18"/>
      <c r="O24" s="19"/>
      <c r="P24" s="18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19"/>
      <c r="AD24" s="20"/>
      <c r="AF24" s="41"/>
      <c r="AH24" s="6"/>
      <c r="AI24" s="6"/>
    </row>
    <row r="25" spans="1:38" ht="18.75">
      <c r="A25" s="36"/>
      <c r="B25" s="31"/>
      <c r="C25" s="37" t="s">
        <v>47</v>
      </c>
      <c r="D25" s="31"/>
      <c r="E25" s="31"/>
      <c r="F25" s="31"/>
      <c r="G25" s="31"/>
      <c r="H25" s="31"/>
      <c r="I25" s="31"/>
      <c r="J25" s="33"/>
      <c r="K25" s="35"/>
      <c r="L25" s="33"/>
      <c r="M25" s="36" t="s">
        <v>48</v>
      </c>
      <c r="N25" s="31"/>
      <c r="O25" s="33"/>
      <c r="P25" s="33"/>
      <c r="Q25" s="31"/>
      <c r="R25" s="31"/>
      <c r="S25" s="31"/>
      <c r="T25" s="33"/>
      <c r="U25" s="31"/>
      <c r="V25" s="31"/>
      <c r="W25" s="35"/>
      <c r="X25" s="33"/>
      <c r="Y25" s="31"/>
      <c r="Z25" s="31"/>
      <c r="AA25" s="33"/>
      <c r="AB25" s="33"/>
      <c r="AC25" s="31"/>
      <c r="AD25" s="18"/>
      <c r="AE25" s="14"/>
    </row>
    <row r="26" spans="1:38" ht="18.75">
      <c r="A26" s="36"/>
      <c r="B26" s="31"/>
      <c r="C26" s="31"/>
      <c r="D26" s="31"/>
      <c r="E26" s="31"/>
      <c r="F26" s="31"/>
      <c r="G26" s="31"/>
      <c r="H26" s="31"/>
      <c r="I26" s="31"/>
      <c r="J26" s="33"/>
      <c r="K26" s="35"/>
      <c r="L26" s="33"/>
      <c r="M26" s="12"/>
      <c r="N26" s="31"/>
      <c r="O26" s="33"/>
      <c r="P26" s="33"/>
      <c r="Q26" s="31"/>
      <c r="R26" s="31"/>
      <c r="S26" s="31"/>
      <c r="T26" s="33"/>
      <c r="U26" s="31"/>
      <c r="V26" s="31"/>
      <c r="W26" s="35"/>
      <c r="X26" s="33"/>
      <c r="Y26" s="31"/>
      <c r="Z26" s="31"/>
      <c r="AA26" s="33"/>
      <c r="AB26" s="33"/>
      <c r="AC26" s="31"/>
      <c r="AD26" s="18"/>
      <c r="AE26" s="14"/>
    </row>
    <row r="27" spans="1:38" ht="18.75">
      <c r="A27" s="21"/>
      <c r="B27" s="36"/>
      <c r="C27" s="142" t="s">
        <v>25</v>
      </c>
      <c r="D27" s="142"/>
      <c r="E27" s="36"/>
      <c r="F27" s="36"/>
      <c r="G27" s="36"/>
      <c r="H27" s="36"/>
      <c r="I27" s="36"/>
      <c r="J27" s="36"/>
      <c r="L27" s="36"/>
      <c r="M27" s="37" t="s">
        <v>49</v>
      </c>
      <c r="P27" s="36"/>
      <c r="Q27" s="36"/>
      <c r="R27" s="36"/>
      <c r="S27" s="36"/>
      <c r="T27" s="36"/>
      <c r="U27" s="36"/>
      <c r="V27" s="36"/>
      <c r="X27" s="36"/>
      <c r="Y27" s="36"/>
      <c r="Z27" s="36"/>
      <c r="AB27" s="36"/>
      <c r="AC27" s="36"/>
      <c r="AD27" s="36"/>
      <c r="AE27" s="13"/>
      <c r="AF27" s="41"/>
    </row>
    <row r="28" spans="1:38" ht="18.75">
      <c r="A28" s="21"/>
      <c r="B28" s="36"/>
      <c r="C28" s="37"/>
      <c r="D28" s="37"/>
      <c r="E28" s="36"/>
      <c r="F28" s="36"/>
      <c r="G28" s="36"/>
      <c r="H28" s="36"/>
      <c r="I28" s="36"/>
      <c r="J28" s="36"/>
      <c r="L28" s="36"/>
      <c r="M28" s="12"/>
      <c r="N28" s="37"/>
      <c r="P28" s="36"/>
      <c r="Q28" s="36"/>
      <c r="R28" s="36"/>
      <c r="S28" s="36"/>
      <c r="T28" s="36"/>
      <c r="U28" s="36"/>
      <c r="V28" s="36"/>
      <c r="X28" s="36"/>
      <c r="Y28" s="36"/>
      <c r="Z28" s="36"/>
      <c r="AB28" s="36"/>
      <c r="AC28" s="36"/>
      <c r="AD28" s="36"/>
      <c r="AE28" s="13"/>
      <c r="AF28" s="41"/>
    </row>
    <row r="29" spans="1:38" ht="18.75">
      <c r="A29" s="21"/>
      <c r="B29" s="36"/>
      <c r="C29" s="142" t="s">
        <v>26</v>
      </c>
      <c r="D29" s="142"/>
      <c r="E29" s="142"/>
      <c r="F29" s="142"/>
      <c r="G29" s="142"/>
      <c r="H29" s="37"/>
      <c r="I29" s="36"/>
      <c r="J29" s="36"/>
      <c r="L29" s="36"/>
      <c r="M29" s="37" t="s">
        <v>50</v>
      </c>
      <c r="P29" s="36"/>
      <c r="Q29" s="36"/>
      <c r="R29" s="36"/>
      <c r="S29" s="36"/>
      <c r="T29" s="36"/>
      <c r="U29" s="36"/>
      <c r="V29" s="36"/>
      <c r="X29" s="36"/>
      <c r="Y29" s="36"/>
      <c r="Z29" s="36"/>
      <c r="AB29" s="36"/>
      <c r="AC29" s="36"/>
      <c r="AD29" s="36"/>
      <c r="AE29" s="13"/>
      <c r="AF29" s="41"/>
      <c r="AH29" s="7"/>
    </row>
    <row r="30" spans="1:38" ht="18.75">
      <c r="A30" s="21"/>
      <c r="B30" s="36"/>
      <c r="C30" s="37"/>
      <c r="D30" s="37"/>
      <c r="E30" s="37"/>
      <c r="F30" s="37"/>
      <c r="G30" s="37"/>
      <c r="H30" s="37"/>
      <c r="I30" s="36"/>
      <c r="J30" s="36"/>
      <c r="L30" s="36"/>
      <c r="M30" s="12"/>
      <c r="N30" s="37"/>
      <c r="P30" s="36"/>
      <c r="Q30" s="36"/>
      <c r="R30" s="36"/>
      <c r="S30" s="37"/>
      <c r="T30" s="36"/>
      <c r="U30" s="36"/>
      <c r="V30" s="36"/>
      <c r="X30" s="36"/>
      <c r="Y30" s="36"/>
      <c r="Z30" s="36"/>
      <c r="AB30" s="36"/>
      <c r="AC30" s="36"/>
      <c r="AD30" s="36"/>
      <c r="AE30" s="13"/>
      <c r="AF30" s="41"/>
      <c r="AH30" s="7"/>
    </row>
    <row r="31" spans="1:38" s="65" customFormat="1" ht="18">
      <c r="C31" s="66" t="s">
        <v>29</v>
      </c>
      <c r="D31" s="66"/>
      <c r="J31" s="67"/>
      <c r="K31" s="68"/>
      <c r="L31" s="68"/>
      <c r="N31" s="68"/>
      <c r="O31" s="68"/>
      <c r="W31" s="68"/>
      <c r="AA31" s="68"/>
    </row>
    <row r="32" spans="1:38" s="65" customFormat="1" ht="18">
      <c r="B32" s="66"/>
      <c r="C32" s="85" t="s">
        <v>51</v>
      </c>
      <c r="D32" s="66"/>
      <c r="J32" s="67"/>
      <c r="K32" s="68"/>
      <c r="L32" s="68"/>
      <c r="M32" s="68"/>
      <c r="N32" s="68"/>
      <c r="O32" s="68"/>
      <c r="W32" s="68"/>
      <c r="AA32" s="68"/>
    </row>
    <row r="33" spans="2:32" s="65" customFormat="1" ht="18">
      <c r="B33" s="69" t="s">
        <v>30</v>
      </c>
      <c r="C33" s="85" t="s">
        <v>638</v>
      </c>
      <c r="D33" s="66"/>
      <c r="J33" s="67"/>
      <c r="K33" s="68"/>
      <c r="L33" s="68"/>
      <c r="M33" s="68"/>
      <c r="N33" s="68"/>
      <c r="W33" s="68"/>
    </row>
    <row r="34" spans="2:32" s="65" customFormat="1" ht="18">
      <c r="B34" s="69"/>
      <c r="C34" s="68" t="s">
        <v>52</v>
      </c>
      <c r="D34" s="66"/>
      <c r="J34" s="67"/>
      <c r="K34" s="68"/>
      <c r="L34" s="68"/>
      <c r="M34" s="68"/>
      <c r="N34" s="68"/>
      <c r="W34" s="68"/>
    </row>
    <row r="35" spans="2:32" ht="18">
      <c r="Q35" s="31"/>
      <c r="R35" s="31"/>
      <c r="S35" s="31"/>
      <c r="T35" s="33"/>
      <c r="U35" s="31"/>
      <c r="V35" s="31"/>
      <c r="W35" s="35"/>
      <c r="X35" s="33"/>
      <c r="Y35" s="31"/>
      <c r="Z35" s="31"/>
      <c r="AA35" s="33"/>
      <c r="AB35" s="33"/>
      <c r="AF35" s="49"/>
    </row>
    <row r="36" spans="2:32" ht="18">
      <c r="Q36" s="36"/>
      <c r="R36" s="36"/>
      <c r="S36" s="36"/>
      <c r="T36" s="36"/>
      <c r="U36" s="36"/>
      <c r="V36" s="36"/>
      <c r="X36" s="36"/>
      <c r="Y36" s="36"/>
      <c r="Z36" s="36"/>
      <c r="AB36" s="36"/>
    </row>
    <row r="37" spans="2:32" ht="18">
      <c r="Q37" s="36"/>
      <c r="R37" s="36"/>
      <c r="S37" s="36"/>
      <c r="T37" s="36"/>
      <c r="U37" s="36"/>
      <c r="V37" s="36"/>
      <c r="X37" s="36"/>
      <c r="Y37" s="36"/>
      <c r="Z37" s="36"/>
      <c r="AB37" s="36"/>
    </row>
    <row r="38" spans="2:32" ht="18">
      <c r="Q38" s="36"/>
      <c r="R38" s="36"/>
      <c r="S38" s="36"/>
      <c r="T38" s="36"/>
      <c r="U38" s="36"/>
      <c r="V38" s="36"/>
      <c r="X38" s="36"/>
      <c r="Y38" s="36"/>
      <c r="Z38" s="36"/>
      <c r="AB38" s="36"/>
    </row>
    <row r="39" spans="2:32" ht="18">
      <c r="Q39" s="36"/>
      <c r="R39" s="36"/>
      <c r="S39" s="37"/>
      <c r="T39" s="36"/>
      <c r="U39" s="36"/>
      <c r="V39" s="36"/>
      <c r="X39" s="36"/>
      <c r="Y39" s="36"/>
      <c r="Z39" s="36"/>
      <c r="AB39" s="36"/>
    </row>
    <row r="40" spans="2:32" ht="18">
      <c r="Q40" s="65"/>
      <c r="R40" s="65"/>
      <c r="S40" s="65"/>
      <c r="T40" s="65"/>
      <c r="U40" s="65"/>
      <c r="V40" s="65"/>
      <c r="W40" s="68"/>
      <c r="X40" s="65"/>
      <c r="Y40" s="65"/>
      <c r="Z40" s="65"/>
      <c r="AA40" s="68"/>
      <c r="AB40" s="65"/>
    </row>
    <row r="41" spans="2:32" ht="18">
      <c r="Q41" s="65"/>
      <c r="R41" s="65"/>
      <c r="S41" s="65"/>
      <c r="T41" s="65"/>
      <c r="U41" s="65"/>
      <c r="V41" s="65"/>
      <c r="W41" s="68"/>
      <c r="X41" s="65"/>
      <c r="Y41" s="65"/>
      <c r="Z41" s="65"/>
      <c r="AA41" s="68"/>
      <c r="AB41" s="65"/>
    </row>
    <row r="42" spans="2:32" ht="18">
      <c r="Q42" s="65"/>
      <c r="R42" s="65"/>
      <c r="S42" s="65"/>
      <c r="T42" s="65"/>
      <c r="U42" s="65"/>
      <c r="V42" s="65"/>
      <c r="W42" s="68"/>
      <c r="X42" s="65"/>
      <c r="Y42" s="65"/>
      <c r="Z42" s="65"/>
      <c r="AA42" s="65"/>
      <c r="AB42" s="65"/>
    </row>
    <row r="43" spans="2:32" ht="18">
      <c r="Q43" s="65"/>
      <c r="R43" s="65"/>
      <c r="S43" s="65"/>
      <c r="T43" s="65"/>
      <c r="U43" s="65"/>
      <c r="V43" s="65"/>
      <c r="W43" s="68"/>
      <c r="X43" s="65"/>
      <c r="Y43" s="65"/>
      <c r="Z43" s="65"/>
      <c r="AA43" s="65"/>
      <c r="AB43" s="65"/>
    </row>
    <row r="44" spans="2:32" ht="18">
      <c r="Q44" s="65"/>
      <c r="R44" s="65"/>
      <c r="S44" s="65"/>
      <c r="T44" s="65"/>
      <c r="U44" s="65"/>
      <c r="V44" s="65"/>
      <c r="W44" s="68"/>
      <c r="X44" s="65"/>
      <c r="Y44" s="65"/>
      <c r="Z44" s="65"/>
      <c r="AA44" s="65"/>
      <c r="AB44" s="65"/>
    </row>
    <row r="45" spans="2:32" ht="18.75"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</row>
  </sheetData>
  <sheetProtection selectLockedCells="1" selectUnlockedCells="1"/>
  <mergeCells count="9">
    <mergeCell ref="C29:G29"/>
    <mergeCell ref="A1:AF1"/>
    <mergeCell ref="A2:AF2"/>
    <mergeCell ref="A3:AF3"/>
    <mergeCell ref="A4:AF4"/>
    <mergeCell ref="A6:AF6"/>
    <mergeCell ref="A7:AF7"/>
    <mergeCell ref="A8:AF8"/>
    <mergeCell ref="C27:D27"/>
  </mergeCells>
  <conditionalFormatting sqref="G31:G34 I31:I34 K31:K34 O31:O34 AC31:AC34 M32:M34 C34">
    <cfRule type="cellIs" dxfId="54" priority="7" operator="greaterThan">
      <formula>#REF!</formula>
    </cfRule>
  </conditionalFormatting>
  <conditionalFormatting sqref="Q31:S34">
    <cfRule type="cellIs" dxfId="53" priority="5" operator="greaterThan">
      <formula>#REF!</formula>
    </cfRule>
  </conditionalFormatting>
  <conditionalFormatting sqref="Q40:S44">
    <cfRule type="cellIs" dxfId="52" priority="12" operator="greaterThan">
      <formula>#REF!</formula>
    </cfRule>
  </conditionalFormatting>
  <conditionalFormatting sqref="U31:W34">
    <cfRule type="cellIs" dxfId="51" priority="3" operator="greaterThan">
      <formula>#REF!</formula>
    </cfRule>
  </conditionalFormatting>
  <conditionalFormatting sqref="U40:W44">
    <cfRule type="cellIs" dxfId="50" priority="10" operator="greaterThan">
      <formula>#REF!</formula>
    </cfRule>
  </conditionalFormatting>
  <conditionalFormatting sqref="Y40:Z44">
    <cfRule type="cellIs" dxfId="49" priority="9" operator="greaterThan">
      <formula>#REF!</formula>
    </cfRule>
  </conditionalFormatting>
  <conditionalFormatting sqref="Y31:AA34">
    <cfRule type="cellIs" dxfId="48" priority="1" operator="greaterThan">
      <formula>#REF!</formula>
    </cfRule>
  </conditionalFormatting>
  <conditionalFormatting sqref="AA40:AA44">
    <cfRule type="cellIs" dxfId="47" priority="8" operator="greaterThan">
      <formula>#REF!</formula>
    </cfRule>
  </conditionalFormatting>
  <pageMargins left="0.39370078740157483" right="3.937007874015748E-2" top="0.15748031496062992" bottom="0.15748031496062992" header="0.51181102362204722" footer="0.51181102362204722"/>
  <pageSetup paperSize="9" scale="60" firstPageNumber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34"/>
  <sheetViews>
    <sheetView zoomScale="80" zoomScaleNormal="80" workbookViewId="0">
      <selection activeCell="F25" sqref="F25"/>
    </sheetView>
  </sheetViews>
  <sheetFormatPr defaultColWidth="11.42578125" defaultRowHeight="15"/>
  <cols>
    <col min="1" max="2" width="6.140625" customWidth="1"/>
    <col min="3" max="3" width="21.85546875" customWidth="1"/>
    <col min="4" max="4" width="6" customWidth="1"/>
    <col min="5" max="5" width="6.85546875" customWidth="1"/>
    <col min="6" max="6" width="19.28515625" customWidth="1"/>
    <col min="7" max="7" width="9.28515625" customWidth="1"/>
    <col min="8" max="8" width="2.42578125" customWidth="1"/>
    <col min="9" max="9" width="9.28515625" customWidth="1"/>
    <col min="10" max="10" width="2.7109375" customWidth="1"/>
    <col min="11" max="11" width="10.42578125" customWidth="1"/>
    <col min="12" max="12" width="2.42578125" customWidth="1"/>
    <col min="13" max="13" width="8.7109375" customWidth="1"/>
    <col min="14" max="14" width="2.28515625" customWidth="1"/>
    <col min="15" max="15" width="9.85546875" customWidth="1"/>
    <col min="16" max="16" width="2.42578125" customWidth="1"/>
    <col min="17" max="17" width="9.42578125" customWidth="1"/>
    <col min="18" max="18" width="2.42578125" customWidth="1"/>
    <col min="19" max="19" width="9.5703125" customWidth="1"/>
    <col min="20" max="20" width="4.140625" customWidth="1"/>
    <col min="21" max="21" width="9.42578125" customWidth="1"/>
    <col min="22" max="22" width="2.7109375" customWidth="1"/>
    <col min="23" max="23" width="10.28515625" customWidth="1"/>
    <col min="24" max="24" width="2.140625" customWidth="1"/>
    <col min="25" max="25" width="9.42578125" customWidth="1"/>
    <col min="26" max="26" width="2.28515625" customWidth="1"/>
    <col min="27" max="27" width="8.140625" customWidth="1"/>
    <col min="28" max="28" width="3.28515625" customWidth="1"/>
    <col min="29" max="29" width="10.85546875" customWidth="1"/>
    <col min="30" max="30" width="9.28515625" customWidth="1"/>
    <col min="31" max="31" width="7.85546875" customWidth="1"/>
    <col min="32" max="32" width="9.140625" customWidth="1"/>
    <col min="33" max="33" width="12.42578125" customWidth="1"/>
    <col min="34" max="267" width="8.85546875" customWidth="1"/>
  </cols>
  <sheetData>
    <row r="1" spans="1:37" ht="18">
      <c r="A1" s="143" t="s">
        <v>13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</row>
    <row r="2" spans="1:37" ht="18">
      <c r="A2" s="143" t="s">
        <v>11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</row>
    <row r="3" spans="1:37" ht="18">
      <c r="A3" s="143" t="s">
        <v>0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</row>
    <row r="4" spans="1:37" ht="18">
      <c r="A4" s="143" t="s">
        <v>9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</row>
    <row r="5" spans="1:37" ht="18.75">
      <c r="A5" s="13"/>
      <c r="B5" s="15"/>
      <c r="C5" s="15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5"/>
      <c r="AE5" s="15"/>
    </row>
    <row r="6" spans="1:37" ht="18">
      <c r="A6" s="144" t="s">
        <v>37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/>
      <c r="Y6" s="144"/>
      <c r="Z6" s="144"/>
      <c r="AA6" s="144"/>
      <c r="AB6" s="144"/>
      <c r="AC6" s="144"/>
      <c r="AD6" s="144"/>
      <c r="AE6" s="144"/>
    </row>
    <row r="7" spans="1:37" ht="18.75" customHeight="1">
      <c r="A7" s="145" t="s">
        <v>53</v>
      </c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</row>
    <row r="8" spans="1:37" ht="18">
      <c r="A8" s="144" t="s">
        <v>56</v>
      </c>
      <c r="B8" s="144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44"/>
      <c r="U8" s="144"/>
      <c r="V8" s="144"/>
      <c r="W8" s="144"/>
      <c r="X8" s="144"/>
      <c r="Y8" s="144"/>
      <c r="Z8" s="144"/>
      <c r="AA8" s="144"/>
      <c r="AB8" s="144"/>
      <c r="AC8" s="144"/>
      <c r="AD8" s="144"/>
      <c r="AE8" s="144"/>
    </row>
    <row r="9" spans="1:37" ht="18.7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13"/>
      <c r="AD9" s="12"/>
      <c r="AE9" s="12"/>
    </row>
    <row r="10" spans="1:37" s="54" customFormat="1" ht="17.25">
      <c r="A10" s="52" t="s">
        <v>16</v>
      </c>
      <c r="B10" s="53"/>
      <c r="C10" s="53"/>
      <c r="F10" s="55"/>
      <c r="G10" s="56"/>
      <c r="H10" s="55"/>
      <c r="I10" s="56"/>
      <c r="J10" s="55"/>
      <c r="K10" s="56"/>
      <c r="L10" s="55"/>
      <c r="N10" s="55"/>
      <c r="O10" s="56"/>
      <c r="Q10" s="56"/>
      <c r="R10" s="56"/>
      <c r="S10" s="56"/>
      <c r="U10" s="56"/>
      <c r="V10" s="56"/>
      <c r="W10" s="56"/>
      <c r="Y10" s="56" t="s">
        <v>24</v>
      </c>
      <c r="Z10" s="56"/>
      <c r="AC10" s="52" t="s">
        <v>75</v>
      </c>
      <c r="AF10" s="57"/>
    </row>
    <row r="11" spans="1:37" s="54" customFormat="1" ht="17.25">
      <c r="A11" s="52" t="s">
        <v>23</v>
      </c>
      <c r="B11" s="53"/>
      <c r="C11" s="53"/>
      <c r="F11" s="55"/>
      <c r="G11" s="56"/>
      <c r="H11" s="55"/>
      <c r="I11" s="56"/>
      <c r="J11" s="55"/>
      <c r="K11" s="56"/>
      <c r="L11" s="55"/>
      <c r="M11" s="56"/>
      <c r="N11" s="55"/>
      <c r="Q11" s="56"/>
      <c r="R11" s="56"/>
      <c r="S11" s="56"/>
      <c r="U11" s="56"/>
      <c r="V11" s="56"/>
      <c r="W11" s="56"/>
      <c r="Y11" s="52" t="s">
        <v>651</v>
      </c>
      <c r="Z11" s="56"/>
      <c r="AF11" s="57"/>
    </row>
    <row r="12" spans="1:37" s="54" customFormat="1" ht="18" thickBot="1">
      <c r="A12" s="52" t="s">
        <v>42</v>
      </c>
      <c r="B12" s="53"/>
      <c r="C12" s="53"/>
      <c r="F12" s="55"/>
      <c r="G12" s="56"/>
      <c r="H12" s="55"/>
      <c r="I12" s="56"/>
      <c r="J12" s="55"/>
      <c r="K12" s="56"/>
      <c r="L12" s="55"/>
      <c r="M12" s="56"/>
      <c r="N12" s="55"/>
      <c r="O12" s="52"/>
      <c r="Q12" s="56"/>
      <c r="R12" s="56"/>
      <c r="S12" s="56"/>
      <c r="U12" s="56"/>
      <c r="V12" s="56"/>
      <c r="W12" s="56"/>
      <c r="Y12" s="57" t="s">
        <v>647</v>
      </c>
      <c r="Z12" s="56"/>
      <c r="AF12" s="57"/>
    </row>
    <row r="13" spans="1:37" s="21" customFormat="1" ht="25.5">
      <c r="A13" s="58" t="s">
        <v>1</v>
      </c>
      <c r="B13" s="59" t="s">
        <v>2</v>
      </c>
      <c r="C13" s="59" t="s">
        <v>3</v>
      </c>
      <c r="D13" s="59" t="s">
        <v>4</v>
      </c>
      <c r="E13" s="59" t="s">
        <v>33</v>
      </c>
      <c r="F13" s="59" t="s">
        <v>34</v>
      </c>
      <c r="G13" s="59" t="s">
        <v>57</v>
      </c>
      <c r="H13" s="59" t="s">
        <v>5</v>
      </c>
      <c r="I13" s="59" t="s">
        <v>6</v>
      </c>
      <c r="J13" s="59" t="s">
        <v>5</v>
      </c>
      <c r="K13" s="60" t="s">
        <v>35</v>
      </c>
      <c r="L13" s="59" t="s">
        <v>5</v>
      </c>
      <c r="M13" s="60" t="s">
        <v>7</v>
      </c>
      <c r="N13" s="59" t="s">
        <v>5</v>
      </c>
      <c r="O13" s="60" t="s">
        <v>36</v>
      </c>
      <c r="P13" s="59" t="s">
        <v>5</v>
      </c>
      <c r="Q13" s="59" t="s">
        <v>43</v>
      </c>
      <c r="R13" s="59" t="s">
        <v>5</v>
      </c>
      <c r="S13" s="59" t="s">
        <v>57</v>
      </c>
      <c r="T13" s="59" t="s">
        <v>5</v>
      </c>
      <c r="U13" s="59" t="s">
        <v>44</v>
      </c>
      <c r="V13" s="59" t="s">
        <v>5</v>
      </c>
      <c r="W13" s="60" t="s">
        <v>35</v>
      </c>
      <c r="X13" s="59" t="s">
        <v>5</v>
      </c>
      <c r="Y13" s="59" t="s">
        <v>45</v>
      </c>
      <c r="Z13" s="59" t="s">
        <v>5</v>
      </c>
      <c r="AA13" s="60" t="s">
        <v>36</v>
      </c>
      <c r="AB13" s="59" t="s">
        <v>5</v>
      </c>
      <c r="AC13" s="60" t="s">
        <v>17</v>
      </c>
      <c r="AD13" s="61" t="s">
        <v>46</v>
      </c>
      <c r="AE13" s="62" t="s">
        <v>18</v>
      </c>
    </row>
    <row r="14" spans="1:37" s="46" customFormat="1" ht="33.75" customHeight="1">
      <c r="A14" s="99" t="s">
        <v>86</v>
      </c>
      <c r="B14" s="99" t="s">
        <v>256</v>
      </c>
      <c r="C14" s="100" t="s">
        <v>311</v>
      </c>
      <c r="D14" s="99" t="s">
        <v>103</v>
      </c>
      <c r="E14" s="99" t="s">
        <v>163</v>
      </c>
      <c r="F14" s="141" t="s">
        <v>105</v>
      </c>
      <c r="G14" s="136" t="s">
        <v>312</v>
      </c>
      <c r="H14" s="136" t="s">
        <v>86</v>
      </c>
      <c r="I14" s="136" t="s">
        <v>196</v>
      </c>
      <c r="J14" s="136" t="s">
        <v>86</v>
      </c>
      <c r="K14" s="136" t="s">
        <v>313</v>
      </c>
      <c r="L14" s="136" t="s">
        <v>86</v>
      </c>
      <c r="M14" s="136" t="s">
        <v>140</v>
      </c>
      <c r="N14" s="136" t="s">
        <v>86</v>
      </c>
      <c r="O14" s="136" t="s">
        <v>186</v>
      </c>
      <c r="P14" s="136" t="s">
        <v>86</v>
      </c>
      <c r="Q14" s="136" t="s">
        <v>181</v>
      </c>
      <c r="R14" s="136" t="s">
        <v>86</v>
      </c>
      <c r="S14" s="136" t="s">
        <v>314</v>
      </c>
      <c r="T14" s="136">
        <v>1</v>
      </c>
      <c r="U14" s="136" t="s">
        <v>185</v>
      </c>
      <c r="V14" s="136" t="s">
        <v>96</v>
      </c>
      <c r="W14" s="136" t="s">
        <v>315</v>
      </c>
      <c r="X14" s="136" t="s">
        <v>86</v>
      </c>
      <c r="Y14" s="136" t="s">
        <v>253</v>
      </c>
      <c r="Z14" s="136" t="s">
        <v>96</v>
      </c>
      <c r="AA14" s="136" t="s">
        <v>316</v>
      </c>
      <c r="AB14" s="136" t="s">
        <v>86</v>
      </c>
      <c r="AC14" s="136" t="s">
        <v>317</v>
      </c>
      <c r="AD14" s="137"/>
      <c r="AE14" s="140"/>
      <c r="AF14" s="71"/>
      <c r="AG14" s="72"/>
      <c r="AK14" s="70"/>
    </row>
    <row r="15" spans="1:37" s="46" customFormat="1" ht="33.75" customHeight="1">
      <c r="A15" s="99" t="s">
        <v>96</v>
      </c>
      <c r="B15" s="99" t="s">
        <v>295</v>
      </c>
      <c r="C15" s="100" t="s">
        <v>318</v>
      </c>
      <c r="D15" s="99" t="s">
        <v>319</v>
      </c>
      <c r="E15" s="99" t="s">
        <v>114</v>
      </c>
      <c r="F15" s="141" t="s">
        <v>105</v>
      </c>
      <c r="G15" s="136" t="s">
        <v>320</v>
      </c>
      <c r="H15" s="136" t="s">
        <v>96</v>
      </c>
      <c r="I15" s="136" t="s">
        <v>140</v>
      </c>
      <c r="J15" s="136" t="s">
        <v>96</v>
      </c>
      <c r="K15" s="136" t="s">
        <v>321</v>
      </c>
      <c r="L15" s="136" t="s">
        <v>96</v>
      </c>
      <c r="M15" s="136" t="s">
        <v>127</v>
      </c>
      <c r="N15" s="136" t="s">
        <v>96</v>
      </c>
      <c r="O15" s="136" t="s">
        <v>322</v>
      </c>
      <c r="P15" s="136" t="s">
        <v>96</v>
      </c>
      <c r="Q15" s="136" t="s">
        <v>291</v>
      </c>
      <c r="R15" s="136" t="s">
        <v>96</v>
      </c>
      <c r="S15" s="136" t="s">
        <v>323</v>
      </c>
      <c r="T15" s="136">
        <v>2</v>
      </c>
      <c r="U15" s="136" t="s">
        <v>107</v>
      </c>
      <c r="V15" s="136" t="s">
        <v>86</v>
      </c>
      <c r="W15" s="136" t="s">
        <v>324</v>
      </c>
      <c r="X15" s="136" t="s">
        <v>96</v>
      </c>
      <c r="Y15" s="136" t="s">
        <v>181</v>
      </c>
      <c r="Z15" s="136" t="s">
        <v>86</v>
      </c>
      <c r="AA15" s="136" t="s">
        <v>325</v>
      </c>
      <c r="AB15" s="136" t="s">
        <v>96</v>
      </c>
      <c r="AC15" s="136" t="s">
        <v>326</v>
      </c>
      <c r="AD15" s="137">
        <f>AC15-AC14</f>
        <v>9.2939814814814795E-3</v>
      </c>
      <c r="AE15" s="140"/>
      <c r="AF15" s="71"/>
      <c r="AG15" s="72"/>
      <c r="AK15" s="70"/>
    </row>
    <row r="16" spans="1:37" ht="18">
      <c r="A16" s="18"/>
      <c r="B16" s="18"/>
      <c r="C16" s="18"/>
      <c r="D16" s="18"/>
      <c r="E16" s="18"/>
      <c r="F16" s="18"/>
      <c r="G16" s="18"/>
      <c r="H16" s="18"/>
      <c r="I16" s="19"/>
      <c r="J16" s="18"/>
      <c r="K16" s="19"/>
      <c r="L16" s="18"/>
      <c r="M16" s="19"/>
      <c r="N16" s="18"/>
      <c r="O16" s="19"/>
      <c r="P16" s="18"/>
      <c r="Q16" s="31"/>
      <c r="R16" s="31"/>
      <c r="S16" s="31"/>
      <c r="T16" s="33"/>
      <c r="U16" s="31"/>
      <c r="V16" s="31"/>
      <c r="W16" s="35"/>
      <c r="X16" s="33"/>
      <c r="Y16" s="31"/>
      <c r="Z16" s="31"/>
      <c r="AA16" s="33"/>
      <c r="AB16" s="33"/>
      <c r="AC16" s="19"/>
      <c r="AD16" s="20"/>
      <c r="AG16" s="6"/>
      <c r="AH16" s="6"/>
    </row>
    <row r="17" spans="1:34" ht="18.75">
      <c r="A17" s="36"/>
      <c r="B17" s="31"/>
      <c r="C17" s="32"/>
      <c r="D17" s="31"/>
      <c r="E17" s="31"/>
      <c r="F17" s="31"/>
      <c r="G17" s="31"/>
      <c r="H17" s="31"/>
      <c r="I17" s="31"/>
      <c r="J17" s="33"/>
      <c r="K17" s="34"/>
      <c r="L17" s="33"/>
      <c r="M17" s="12"/>
      <c r="N17" s="31"/>
      <c r="O17" s="33"/>
      <c r="P17" s="33"/>
      <c r="Q17" s="36"/>
      <c r="R17" s="36"/>
      <c r="S17" s="36"/>
      <c r="T17" s="36"/>
      <c r="U17" s="36"/>
      <c r="V17" s="36"/>
      <c r="X17" s="36"/>
      <c r="Y17" s="36"/>
      <c r="Z17" s="36"/>
      <c r="AB17" s="36"/>
      <c r="AC17" s="31"/>
      <c r="AD17" s="31"/>
      <c r="AE17" s="14"/>
    </row>
    <row r="18" spans="1:34" ht="18.75" hidden="1">
      <c r="A18" s="36"/>
      <c r="B18" s="31"/>
      <c r="C18" s="31"/>
      <c r="D18" s="31"/>
      <c r="E18" s="31"/>
      <c r="F18" s="31"/>
      <c r="G18" s="31"/>
      <c r="H18" s="31"/>
      <c r="I18" s="31"/>
      <c r="J18" s="33"/>
      <c r="K18" s="35"/>
      <c r="L18" s="33"/>
      <c r="M18" s="12"/>
      <c r="N18" s="31"/>
      <c r="O18" s="33"/>
      <c r="P18" s="33"/>
      <c r="Q18" s="36"/>
      <c r="R18" s="36"/>
      <c r="S18" s="36"/>
      <c r="T18" s="36"/>
      <c r="U18" s="36"/>
      <c r="V18" s="36"/>
      <c r="X18" s="36"/>
      <c r="Y18" s="36"/>
      <c r="Z18" s="36"/>
      <c r="AB18" s="36"/>
      <c r="AC18" s="31"/>
      <c r="AD18" s="31"/>
      <c r="AE18" s="14"/>
    </row>
    <row r="19" spans="1:34" ht="18.75">
      <c r="A19" s="36"/>
      <c r="B19" s="31"/>
      <c r="C19" s="37" t="s">
        <v>47</v>
      </c>
      <c r="D19" s="31"/>
      <c r="E19" s="31"/>
      <c r="F19" s="31"/>
      <c r="G19" s="31"/>
      <c r="H19" s="31"/>
      <c r="I19" s="31"/>
      <c r="J19" s="33"/>
      <c r="K19" s="35"/>
      <c r="L19" s="33"/>
      <c r="M19" s="36" t="s">
        <v>48</v>
      </c>
      <c r="N19" s="31"/>
      <c r="O19" s="33"/>
      <c r="P19" s="33"/>
      <c r="Q19" s="31"/>
      <c r="R19" s="31"/>
      <c r="S19" s="31"/>
      <c r="T19" s="33"/>
      <c r="U19" s="31"/>
      <c r="V19" s="31"/>
      <c r="W19" s="35"/>
      <c r="X19" s="33"/>
      <c r="Y19" s="31"/>
      <c r="Z19" s="31"/>
      <c r="AA19" s="33"/>
      <c r="AB19" s="33"/>
      <c r="AC19" s="31"/>
      <c r="AD19" s="18"/>
      <c r="AE19" s="14"/>
      <c r="AF19" s="47"/>
    </row>
    <row r="20" spans="1:34" ht="18.75">
      <c r="A20" s="36"/>
      <c r="B20" s="31"/>
      <c r="C20" s="31"/>
      <c r="D20" s="31"/>
      <c r="E20" s="31"/>
      <c r="F20" s="31"/>
      <c r="G20" s="31"/>
      <c r="H20" s="31"/>
      <c r="I20" s="31"/>
      <c r="J20" s="33"/>
      <c r="K20" s="35"/>
      <c r="L20" s="33"/>
      <c r="M20" s="12"/>
      <c r="N20" s="31"/>
      <c r="O20" s="33"/>
      <c r="P20" s="33"/>
      <c r="Q20" s="31"/>
      <c r="R20" s="31"/>
      <c r="S20" s="31"/>
      <c r="T20" s="33"/>
      <c r="U20" s="31"/>
      <c r="V20" s="31"/>
      <c r="W20" s="35"/>
      <c r="X20" s="33"/>
      <c r="Y20" s="31"/>
      <c r="Z20" s="31"/>
      <c r="AA20" s="33"/>
      <c r="AB20" s="33"/>
      <c r="AC20" s="31"/>
      <c r="AD20" s="18"/>
      <c r="AE20" s="14"/>
      <c r="AF20" s="47"/>
    </row>
    <row r="21" spans="1:34" ht="18.75">
      <c r="A21" s="21"/>
      <c r="B21" s="36"/>
      <c r="C21" s="142" t="s">
        <v>25</v>
      </c>
      <c r="D21" s="142"/>
      <c r="E21" s="36"/>
      <c r="F21" s="36"/>
      <c r="G21" s="36"/>
      <c r="H21" s="36"/>
      <c r="I21" s="36"/>
      <c r="J21" s="36"/>
      <c r="L21" s="36"/>
      <c r="M21" s="37" t="s">
        <v>49</v>
      </c>
      <c r="P21" s="36"/>
      <c r="Q21" s="36"/>
      <c r="R21" s="36"/>
      <c r="S21" s="36"/>
      <c r="T21" s="36"/>
      <c r="U21" s="36"/>
      <c r="V21" s="36"/>
      <c r="X21" s="36"/>
      <c r="Y21" s="36"/>
      <c r="Z21" s="36"/>
      <c r="AB21" s="36"/>
      <c r="AC21" s="36"/>
      <c r="AD21" s="36"/>
      <c r="AE21" s="13"/>
      <c r="AF21" s="41"/>
    </row>
    <row r="22" spans="1:34" ht="18.75">
      <c r="A22" s="21"/>
      <c r="B22" s="36"/>
      <c r="C22" s="37"/>
      <c r="D22" s="37"/>
      <c r="E22" s="36"/>
      <c r="F22" s="36"/>
      <c r="G22" s="36"/>
      <c r="H22" s="36"/>
      <c r="I22" s="36"/>
      <c r="J22" s="36"/>
      <c r="L22" s="36"/>
      <c r="M22" s="12"/>
      <c r="N22" s="37"/>
      <c r="P22" s="36"/>
      <c r="Q22" s="36"/>
      <c r="R22" s="36"/>
      <c r="S22" s="36"/>
      <c r="T22" s="36"/>
      <c r="U22" s="36"/>
      <c r="V22" s="36"/>
      <c r="X22" s="36"/>
      <c r="Y22" s="36"/>
      <c r="Z22" s="36"/>
      <c r="AB22" s="36"/>
      <c r="AC22" s="36"/>
      <c r="AD22" s="36"/>
      <c r="AE22" s="13"/>
      <c r="AF22" s="41"/>
    </row>
    <row r="23" spans="1:34" ht="18.75">
      <c r="A23" s="21"/>
      <c r="B23" s="36"/>
      <c r="C23" s="142" t="s">
        <v>26</v>
      </c>
      <c r="D23" s="142"/>
      <c r="E23" s="142"/>
      <c r="F23" s="142"/>
      <c r="G23" s="142"/>
      <c r="H23" s="37"/>
      <c r="I23" s="36"/>
      <c r="J23" s="36"/>
      <c r="L23" s="36"/>
      <c r="M23" s="37" t="s">
        <v>50</v>
      </c>
      <c r="P23" s="36"/>
      <c r="Q23" s="36"/>
      <c r="R23" s="36"/>
      <c r="S23" s="36"/>
      <c r="T23" s="36"/>
      <c r="U23" s="36"/>
      <c r="V23" s="36"/>
      <c r="X23" s="36"/>
      <c r="Y23" s="36"/>
      <c r="Z23" s="36"/>
      <c r="AB23" s="36"/>
      <c r="AC23" s="36"/>
      <c r="AD23" s="36"/>
      <c r="AE23" s="13"/>
      <c r="AF23" s="41"/>
      <c r="AH23" s="7"/>
    </row>
    <row r="24" spans="1:34" ht="18.75">
      <c r="A24" s="21"/>
      <c r="B24" s="36"/>
      <c r="C24" s="37"/>
      <c r="D24" s="37"/>
      <c r="E24" s="37"/>
      <c r="F24" s="37"/>
      <c r="G24" s="37"/>
      <c r="H24" s="37"/>
      <c r="I24" s="36"/>
      <c r="J24" s="36"/>
      <c r="L24" s="36"/>
      <c r="M24" s="12"/>
      <c r="N24" s="37"/>
      <c r="P24" s="36"/>
      <c r="Q24" s="36"/>
      <c r="R24" s="36"/>
      <c r="S24" s="37"/>
      <c r="T24" s="36"/>
      <c r="U24" s="36"/>
      <c r="V24" s="36"/>
      <c r="X24" s="36"/>
      <c r="Y24" s="36"/>
      <c r="Z24" s="36"/>
      <c r="AB24" s="36"/>
      <c r="AC24" s="36"/>
      <c r="AD24" s="36"/>
      <c r="AE24" s="13"/>
      <c r="AF24" s="41"/>
      <c r="AH24" s="7"/>
    </row>
    <row r="25" spans="1:34" s="65" customFormat="1" ht="18">
      <c r="C25" s="66" t="s">
        <v>29</v>
      </c>
      <c r="D25" s="66"/>
      <c r="J25" s="67"/>
      <c r="K25" s="68"/>
      <c r="L25" s="68"/>
      <c r="N25" s="68"/>
      <c r="O25" s="68"/>
      <c r="W25" s="68"/>
      <c r="AA25" s="68"/>
    </row>
    <row r="26" spans="1:34" s="65" customFormat="1" ht="18">
      <c r="B26" s="66"/>
      <c r="C26" s="85" t="s">
        <v>51</v>
      </c>
      <c r="D26" s="66"/>
      <c r="J26" s="67"/>
      <c r="K26" s="68"/>
      <c r="L26" s="68"/>
      <c r="M26" s="68"/>
      <c r="N26" s="68"/>
      <c r="O26" s="68"/>
      <c r="W26" s="68"/>
      <c r="AA26" s="68"/>
    </row>
    <row r="27" spans="1:34" s="65" customFormat="1" ht="18">
      <c r="B27" s="69" t="s">
        <v>30</v>
      </c>
      <c r="C27" s="85" t="s">
        <v>638</v>
      </c>
      <c r="D27" s="66"/>
      <c r="J27" s="67"/>
      <c r="K27" s="68"/>
      <c r="L27" s="68"/>
      <c r="M27" s="68"/>
      <c r="N27" s="68"/>
      <c r="W27" s="68"/>
    </row>
    <row r="28" spans="1:34" s="65" customFormat="1" ht="18">
      <c r="B28" s="69"/>
      <c r="C28" s="68" t="s">
        <v>52</v>
      </c>
      <c r="D28" s="66"/>
      <c r="J28" s="67"/>
      <c r="K28" s="68"/>
      <c r="L28" s="68"/>
      <c r="M28" s="68"/>
      <c r="N28" s="68"/>
      <c r="W28" s="68"/>
    </row>
    <row r="29" spans="1:34" ht="18.7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65"/>
      <c r="R29" s="65"/>
      <c r="S29" s="65"/>
      <c r="T29" s="65"/>
      <c r="U29" s="65"/>
      <c r="V29" s="65"/>
      <c r="W29" s="68"/>
      <c r="X29" s="65"/>
      <c r="Y29" s="65"/>
      <c r="Z29" s="65"/>
      <c r="AA29" s="68"/>
      <c r="AB29" s="65"/>
      <c r="AC29" s="12"/>
      <c r="AD29" s="12"/>
      <c r="AE29" s="12"/>
    </row>
    <row r="30" spans="1:34" ht="18">
      <c r="Q30" s="65"/>
      <c r="R30" s="65"/>
      <c r="S30" s="65"/>
      <c r="T30" s="65"/>
      <c r="U30" s="65"/>
      <c r="V30" s="65"/>
      <c r="W30" s="68"/>
      <c r="X30" s="65"/>
      <c r="Y30" s="65"/>
      <c r="Z30" s="65"/>
      <c r="AA30" s="68"/>
      <c r="AB30" s="65"/>
    </row>
    <row r="31" spans="1:34" ht="18">
      <c r="Q31" s="65"/>
      <c r="R31" s="65"/>
      <c r="S31" s="65"/>
      <c r="T31" s="65"/>
      <c r="U31" s="65"/>
      <c r="V31" s="65"/>
      <c r="W31" s="68"/>
      <c r="X31" s="65"/>
      <c r="Y31" s="65"/>
      <c r="Z31" s="65"/>
      <c r="AA31" s="65"/>
      <c r="AB31" s="65"/>
    </row>
    <row r="32" spans="1:34" ht="18">
      <c r="Q32" s="65"/>
      <c r="R32" s="65"/>
      <c r="S32" s="65"/>
      <c r="T32" s="65"/>
      <c r="U32" s="65"/>
      <c r="V32" s="65"/>
      <c r="W32" s="68"/>
      <c r="X32" s="65"/>
      <c r="Y32" s="65"/>
      <c r="Z32" s="65"/>
      <c r="AA32" s="65"/>
      <c r="AB32" s="65"/>
    </row>
    <row r="33" spans="17:28" ht="18">
      <c r="Q33" s="65"/>
      <c r="R33" s="65"/>
      <c r="S33" s="65"/>
      <c r="T33" s="65"/>
      <c r="U33" s="65"/>
      <c r="V33" s="65"/>
      <c r="W33" s="68"/>
      <c r="X33" s="65"/>
      <c r="Y33" s="65"/>
      <c r="Z33" s="65"/>
      <c r="AA33" s="65"/>
      <c r="AB33" s="65"/>
    </row>
    <row r="34" spans="17:28" ht="18.75"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</row>
  </sheetData>
  <sheetProtection selectLockedCells="1" selectUnlockedCells="1"/>
  <mergeCells count="9">
    <mergeCell ref="C23:G23"/>
    <mergeCell ref="A7:AE7"/>
    <mergeCell ref="A1:AE1"/>
    <mergeCell ref="A2:AE2"/>
    <mergeCell ref="A3:AE3"/>
    <mergeCell ref="A4:AE4"/>
    <mergeCell ref="A6:AE6"/>
    <mergeCell ref="A8:AE8"/>
    <mergeCell ref="C21:D21"/>
  </mergeCells>
  <conditionalFormatting sqref="G25:G28 I25:I28 K25:K28 O25:O28 AC25:AC28 M26:M28 C28">
    <cfRule type="cellIs" dxfId="46" priority="7" operator="greaterThan">
      <formula>#REF!</formula>
    </cfRule>
  </conditionalFormatting>
  <conditionalFormatting sqref="Q25:R33">
    <cfRule type="cellIs" dxfId="45" priority="6" operator="greaterThan">
      <formula>#REF!</formula>
    </cfRule>
  </conditionalFormatting>
  <conditionalFormatting sqref="S25:S28">
    <cfRule type="cellIs" dxfId="44" priority="5" operator="greaterThan">
      <formula>#REF!</formula>
    </cfRule>
  </conditionalFormatting>
  <conditionalFormatting sqref="S29:S33">
    <cfRule type="cellIs" dxfId="43" priority="18" operator="greaterThan">
      <formula>#REF!</formula>
    </cfRule>
  </conditionalFormatting>
  <conditionalFormatting sqref="U29:V33">
    <cfRule type="cellIs" dxfId="42" priority="17" operator="greaterThan">
      <formula>#REF!</formula>
    </cfRule>
  </conditionalFormatting>
  <conditionalFormatting sqref="U25:W28">
    <cfRule type="cellIs" dxfId="41" priority="3" operator="greaterThan">
      <formula>#REF!</formula>
    </cfRule>
  </conditionalFormatting>
  <conditionalFormatting sqref="W29:W33">
    <cfRule type="cellIs" dxfId="40" priority="16" operator="greaterThan">
      <formula>#REF!</formula>
    </cfRule>
  </conditionalFormatting>
  <conditionalFormatting sqref="Y25:AA33">
    <cfRule type="cellIs" dxfId="39" priority="1" operator="greaterThan">
      <formula>#REF!</formula>
    </cfRule>
  </conditionalFormatting>
  <pageMargins left="0.39370078740157483" right="3.937007874015748E-2" top="0.15748031496062992" bottom="0.15748031496062992" header="0.51181102362204722" footer="0.51181102362204722"/>
  <pageSetup paperSize="9" scale="62" firstPageNumber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32"/>
  <sheetViews>
    <sheetView zoomScale="80" zoomScaleNormal="80" workbookViewId="0">
      <selection activeCell="S17" sqref="S17"/>
    </sheetView>
  </sheetViews>
  <sheetFormatPr defaultColWidth="11.42578125" defaultRowHeight="15"/>
  <cols>
    <col min="1" max="1" width="6.42578125" customWidth="1"/>
    <col min="2" max="2" width="7.140625" customWidth="1"/>
    <col min="3" max="3" width="24.28515625" customWidth="1"/>
    <col min="4" max="4" width="7.28515625" customWidth="1"/>
    <col min="5" max="5" width="8" customWidth="1"/>
    <col min="6" max="6" width="26" style="78" customWidth="1"/>
    <col min="7" max="7" width="10.7109375" customWidth="1"/>
    <col min="8" max="8" width="3.85546875" customWidth="1"/>
    <col min="9" max="9" width="10" customWidth="1"/>
    <col min="10" max="10" width="3.85546875" customWidth="1"/>
    <col min="11" max="11" width="11.42578125" customWidth="1"/>
    <col min="12" max="12" width="3.85546875" customWidth="1"/>
    <col min="13" max="13" width="10" customWidth="1"/>
    <col min="14" max="14" width="3.85546875" customWidth="1"/>
    <col min="15" max="15" width="10" customWidth="1"/>
    <col min="16" max="16" width="3.85546875" customWidth="1"/>
    <col min="17" max="17" width="11" customWidth="1"/>
    <col min="18" max="18" width="12.85546875" customWidth="1"/>
    <col min="19" max="19" width="9.7109375" customWidth="1"/>
    <col min="20" max="21" width="9.140625" customWidth="1"/>
    <col min="22" max="22" width="12.42578125" customWidth="1"/>
    <col min="23" max="256" width="8.85546875" customWidth="1"/>
  </cols>
  <sheetData>
    <row r="1" spans="1:26" ht="18">
      <c r="A1" s="143" t="s">
        <v>13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7"/>
    </row>
    <row r="2" spans="1:26" ht="18">
      <c r="A2" s="143" t="s">
        <v>11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7"/>
    </row>
    <row r="3" spans="1:26" ht="18">
      <c r="A3" s="143" t="s">
        <v>0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7"/>
    </row>
    <row r="4" spans="1:26" ht="18">
      <c r="A4" s="143" t="s">
        <v>9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6"/>
    </row>
    <row r="5" spans="1:26" ht="18.75">
      <c r="A5" s="13"/>
      <c r="B5" s="15"/>
      <c r="C5" s="15"/>
      <c r="D5" s="13"/>
      <c r="E5" s="13"/>
      <c r="F5" s="74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5"/>
      <c r="S5" s="15"/>
      <c r="T5" s="15"/>
    </row>
    <row r="6" spans="1:26" ht="18">
      <c r="A6" s="144" t="s">
        <v>37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</row>
    <row r="7" spans="1:26" ht="18.75" customHeight="1">
      <c r="A7" s="145" t="s">
        <v>53</v>
      </c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</row>
    <row r="8" spans="1:26" ht="18">
      <c r="A8" s="144" t="s">
        <v>59</v>
      </c>
      <c r="B8" s="144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</row>
    <row r="9" spans="1:26" ht="18.75">
      <c r="A9" s="13"/>
      <c r="B9" s="13"/>
      <c r="C9" s="13"/>
      <c r="D9" s="13"/>
      <c r="E9" s="13"/>
      <c r="F9" s="74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2"/>
      <c r="S9" s="12"/>
    </row>
    <row r="10" spans="1:26" s="54" customFormat="1" ht="17.25">
      <c r="A10" s="52" t="s">
        <v>16</v>
      </c>
      <c r="B10" s="53"/>
      <c r="C10" s="53"/>
      <c r="F10" s="55"/>
      <c r="G10" s="56"/>
      <c r="H10" s="55"/>
      <c r="I10" s="56"/>
      <c r="J10" s="55"/>
      <c r="K10" s="56"/>
      <c r="L10" s="55"/>
      <c r="N10" s="55"/>
      <c r="O10" s="56" t="s">
        <v>24</v>
      </c>
      <c r="R10" s="52" t="s">
        <v>58</v>
      </c>
    </row>
    <row r="11" spans="1:26" s="54" customFormat="1" ht="17.25">
      <c r="A11" s="52" t="s">
        <v>23</v>
      </c>
      <c r="B11" s="53"/>
      <c r="C11" s="53"/>
      <c r="F11" s="55"/>
      <c r="G11" s="56"/>
      <c r="H11" s="55"/>
      <c r="I11" s="56"/>
      <c r="J11" s="55"/>
      <c r="K11" s="56"/>
      <c r="L11" s="55"/>
      <c r="M11" s="56"/>
      <c r="N11" s="55"/>
      <c r="O11" s="52" t="s">
        <v>648</v>
      </c>
    </row>
    <row r="12" spans="1:26" s="54" customFormat="1" ht="18" thickBot="1">
      <c r="A12" s="52" t="s">
        <v>38</v>
      </c>
      <c r="B12" s="53"/>
      <c r="C12" s="53"/>
      <c r="F12" s="55"/>
      <c r="G12" s="56"/>
      <c r="H12" s="55"/>
      <c r="I12" s="56"/>
      <c r="J12" s="55"/>
      <c r="K12" s="56"/>
      <c r="L12" s="55"/>
      <c r="M12" s="56"/>
      <c r="N12" s="55"/>
      <c r="O12" s="57" t="s">
        <v>647</v>
      </c>
    </row>
    <row r="13" spans="1:26" s="21" customFormat="1" ht="25.5">
      <c r="A13" s="58" t="s">
        <v>1</v>
      </c>
      <c r="B13" s="59" t="s">
        <v>2</v>
      </c>
      <c r="C13" s="59" t="s">
        <v>3</v>
      </c>
      <c r="D13" s="59" t="s">
        <v>4</v>
      </c>
      <c r="E13" s="59" t="s">
        <v>33</v>
      </c>
      <c r="F13" s="59" t="s">
        <v>34</v>
      </c>
      <c r="G13" s="59" t="s">
        <v>57</v>
      </c>
      <c r="H13" s="59" t="s">
        <v>5</v>
      </c>
      <c r="I13" s="59" t="s">
        <v>6</v>
      </c>
      <c r="J13" s="59" t="s">
        <v>5</v>
      </c>
      <c r="K13" s="60" t="s">
        <v>35</v>
      </c>
      <c r="L13" s="59" t="s">
        <v>5</v>
      </c>
      <c r="M13" s="60" t="s">
        <v>7</v>
      </c>
      <c r="N13" s="59" t="s">
        <v>5</v>
      </c>
      <c r="O13" s="60" t="s">
        <v>36</v>
      </c>
      <c r="P13" s="59" t="s">
        <v>5</v>
      </c>
      <c r="Q13" s="60" t="s">
        <v>17</v>
      </c>
      <c r="R13" s="61" t="s">
        <v>8</v>
      </c>
      <c r="S13" s="62" t="s">
        <v>18</v>
      </c>
    </row>
    <row r="14" spans="1:26" s="46" customFormat="1" ht="33.75" customHeight="1">
      <c r="A14" s="99" t="s">
        <v>86</v>
      </c>
      <c r="B14" s="99" t="s">
        <v>87</v>
      </c>
      <c r="C14" s="100" t="s">
        <v>88</v>
      </c>
      <c r="D14" s="99" t="s">
        <v>89</v>
      </c>
      <c r="E14" s="99" t="s">
        <v>90</v>
      </c>
      <c r="F14" s="141" t="s">
        <v>91</v>
      </c>
      <c r="G14" s="99" t="s">
        <v>92</v>
      </c>
      <c r="H14" s="99" t="s">
        <v>86</v>
      </c>
      <c r="I14" s="99" t="s">
        <v>93</v>
      </c>
      <c r="J14" s="99" t="s">
        <v>94</v>
      </c>
      <c r="K14" s="99" t="s">
        <v>95</v>
      </c>
      <c r="L14" s="99" t="s">
        <v>96</v>
      </c>
      <c r="M14" s="99" t="s">
        <v>97</v>
      </c>
      <c r="N14" s="99" t="s">
        <v>98</v>
      </c>
      <c r="O14" s="99" t="s">
        <v>99</v>
      </c>
      <c r="P14" s="99" t="s">
        <v>86</v>
      </c>
      <c r="Q14" s="99" t="s">
        <v>100</v>
      </c>
      <c r="R14" s="98"/>
      <c r="S14" s="64" t="s">
        <v>124</v>
      </c>
      <c r="T14" s="71"/>
      <c r="U14" s="71"/>
      <c r="V14" s="72"/>
      <c r="Z14" s="70"/>
    </row>
    <row r="15" spans="1:26" s="46" customFormat="1" ht="33.75" customHeight="1">
      <c r="A15" s="99" t="s">
        <v>96</v>
      </c>
      <c r="B15" s="99" t="s">
        <v>101</v>
      </c>
      <c r="C15" s="100" t="s">
        <v>102</v>
      </c>
      <c r="D15" s="99" t="s">
        <v>103</v>
      </c>
      <c r="E15" s="99" t="s">
        <v>104</v>
      </c>
      <c r="F15" s="141" t="s">
        <v>105</v>
      </c>
      <c r="G15" s="99" t="s">
        <v>106</v>
      </c>
      <c r="H15" s="99" t="s">
        <v>96</v>
      </c>
      <c r="I15" s="99" t="s">
        <v>107</v>
      </c>
      <c r="J15" s="99" t="s">
        <v>98</v>
      </c>
      <c r="K15" s="99" t="s">
        <v>108</v>
      </c>
      <c r="L15" s="99" t="s">
        <v>86</v>
      </c>
      <c r="M15" s="99" t="s">
        <v>109</v>
      </c>
      <c r="N15" s="99" t="s">
        <v>86</v>
      </c>
      <c r="O15" s="99" t="s">
        <v>110</v>
      </c>
      <c r="P15" s="99" t="s">
        <v>96</v>
      </c>
      <c r="Q15" s="99" t="s">
        <v>111</v>
      </c>
      <c r="R15" s="98">
        <f>Q15-$Q$14</f>
        <v>1.2731481481481621E-4</v>
      </c>
      <c r="S15" s="64"/>
      <c r="T15" s="71"/>
      <c r="U15" s="71"/>
      <c r="V15" s="72"/>
      <c r="Z15" s="70"/>
    </row>
    <row r="16" spans="1:26" s="46" customFormat="1" ht="33.75" customHeight="1">
      <c r="A16" s="99" t="s">
        <v>94</v>
      </c>
      <c r="B16" s="99" t="s">
        <v>112</v>
      </c>
      <c r="C16" s="100" t="s">
        <v>113</v>
      </c>
      <c r="D16" s="99" t="s">
        <v>89</v>
      </c>
      <c r="E16" s="99" t="s">
        <v>114</v>
      </c>
      <c r="F16" s="141" t="s">
        <v>105</v>
      </c>
      <c r="G16" s="99" t="s">
        <v>115</v>
      </c>
      <c r="H16" s="99" t="s">
        <v>94</v>
      </c>
      <c r="I16" s="99" t="s">
        <v>116</v>
      </c>
      <c r="J16" s="99" t="s">
        <v>86</v>
      </c>
      <c r="K16" s="99" t="s">
        <v>117</v>
      </c>
      <c r="L16" s="99" t="s">
        <v>94</v>
      </c>
      <c r="M16" s="99" t="s">
        <v>118</v>
      </c>
      <c r="N16" s="99" t="s">
        <v>94</v>
      </c>
      <c r="O16" s="99" t="s">
        <v>119</v>
      </c>
      <c r="P16" s="99" t="s">
        <v>94</v>
      </c>
      <c r="Q16" s="99" t="s">
        <v>120</v>
      </c>
      <c r="R16" s="98">
        <f t="shared" ref="R16:R17" si="0">Q16-$Q$14</f>
        <v>1.4351851851851852E-3</v>
      </c>
      <c r="S16" s="64"/>
      <c r="T16" s="71"/>
      <c r="U16" s="71"/>
      <c r="V16" s="72"/>
      <c r="Z16" s="70"/>
    </row>
    <row r="17" spans="1:31" s="46" customFormat="1" ht="33.75" customHeight="1">
      <c r="A17" s="99" t="s">
        <v>98</v>
      </c>
      <c r="B17" s="99" t="s">
        <v>121</v>
      </c>
      <c r="C17" s="100" t="s">
        <v>122</v>
      </c>
      <c r="D17" s="99" t="s">
        <v>123</v>
      </c>
      <c r="E17" s="99" t="s">
        <v>124</v>
      </c>
      <c r="F17" s="141" t="s">
        <v>91</v>
      </c>
      <c r="G17" s="99" t="s">
        <v>125</v>
      </c>
      <c r="H17" s="99" t="s">
        <v>98</v>
      </c>
      <c r="I17" s="99" t="s">
        <v>116</v>
      </c>
      <c r="J17" s="99" t="s">
        <v>96</v>
      </c>
      <c r="K17" s="99" t="s">
        <v>126</v>
      </c>
      <c r="L17" s="99" t="s">
        <v>98</v>
      </c>
      <c r="M17" s="99" t="s">
        <v>127</v>
      </c>
      <c r="N17" s="99" t="s">
        <v>96</v>
      </c>
      <c r="O17" s="99" t="s">
        <v>128</v>
      </c>
      <c r="P17" s="99" t="s">
        <v>98</v>
      </c>
      <c r="Q17" s="99" t="s">
        <v>129</v>
      </c>
      <c r="R17" s="98">
        <f t="shared" si="0"/>
        <v>3.9814814814814817E-3</v>
      </c>
      <c r="S17" s="64" t="s">
        <v>652</v>
      </c>
      <c r="T17" s="71"/>
      <c r="U17" s="71"/>
      <c r="V17" s="72"/>
      <c r="Z17" s="70"/>
    </row>
    <row r="18" spans="1:31">
      <c r="A18" s="18"/>
      <c r="B18" s="18"/>
      <c r="C18" s="18"/>
      <c r="D18" s="18"/>
      <c r="E18" s="18"/>
      <c r="F18" s="75"/>
      <c r="G18" s="18"/>
      <c r="H18" s="18"/>
      <c r="I18" s="19"/>
      <c r="J18" s="18"/>
      <c r="K18" s="19"/>
      <c r="L18" s="18"/>
      <c r="M18" s="19"/>
      <c r="N18" s="18"/>
      <c r="O18" s="19"/>
      <c r="P18" s="18"/>
      <c r="Q18" s="19"/>
      <c r="R18" s="20"/>
      <c r="V18" s="6"/>
      <c r="W18" s="6"/>
    </row>
    <row r="19" spans="1:31" ht="18.75">
      <c r="A19" s="36"/>
      <c r="B19" s="31"/>
      <c r="C19" s="32"/>
      <c r="D19" s="31"/>
      <c r="E19" s="31"/>
      <c r="F19" s="31"/>
      <c r="G19" s="31"/>
      <c r="H19" s="31"/>
      <c r="I19" s="31"/>
      <c r="J19" s="33"/>
      <c r="K19" s="34"/>
      <c r="L19" s="33"/>
      <c r="M19" s="12"/>
      <c r="N19" s="31"/>
      <c r="O19" s="33"/>
      <c r="P19" s="33"/>
      <c r="Q19" s="36"/>
      <c r="R19" s="36"/>
      <c r="S19" s="36"/>
      <c r="T19" s="36"/>
      <c r="V19" s="36"/>
      <c r="W19" s="36"/>
      <c r="Y19" s="36"/>
      <c r="Z19" s="31"/>
      <c r="AA19" s="31"/>
      <c r="AB19" s="14"/>
    </row>
    <row r="20" spans="1:31" ht="18.75" hidden="1">
      <c r="A20" s="36"/>
      <c r="B20" s="31"/>
      <c r="C20" s="31"/>
      <c r="D20" s="31"/>
      <c r="E20" s="31"/>
      <c r="F20" s="31"/>
      <c r="G20" s="31"/>
      <c r="H20" s="31"/>
      <c r="I20" s="31"/>
      <c r="J20" s="33"/>
      <c r="K20" s="35"/>
      <c r="L20" s="33"/>
      <c r="M20" s="12"/>
      <c r="N20" s="31"/>
      <c r="O20" s="33"/>
      <c r="P20" s="33"/>
      <c r="Q20" s="36"/>
      <c r="R20" s="36"/>
      <c r="S20" s="36"/>
      <c r="T20" s="36"/>
      <c r="V20" s="36"/>
      <c r="W20" s="36"/>
      <c r="Y20" s="36"/>
      <c r="Z20" s="31"/>
      <c r="AA20" s="31"/>
      <c r="AB20" s="14"/>
    </row>
    <row r="21" spans="1:31" ht="18.75">
      <c r="A21" s="36"/>
      <c r="B21" s="31"/>
      <c r="C21" s="37" t="s">
        <v>47</v>
      </c>
      <c r="D21" s="31"/>
      <c r="E21" s="31"/>
      <c r="F21" s="31"/>
      <c r="G21" s="31"/>
      <c r="H21" s="31"/>
      <c r="I21" s="31"/>
      <c r="J21" s="33"/>
      <c r="K21" s="36" t="s">
        <v>48</v>
      </c>
      <c r="L21" s="33"/>
      <c r="N21" s="31"/>
      <c r="O21" s="33"/>
      <c r="P21" s="33"/>
      <c r="Q21" s="31"/>
      <c r="R21" s="31"/>
      <c r="S21" s="33"/>
      <c r="T21" s="31"/>
      <c r="U21" s="35"/>
      <c r="V21" s="33"/>
      <c r="W21" s="31"/>
      <c r="X21" s="33"/>
      <c r="Y21" s="33"/>
      <c r="Z21" s="31"/>
      <c r="AA21" s="18"/>
      <c r="AB21" s="14"/>
      <c r="AC21" s="47"/>
    </row>
    <row r="22" spans="1:31" ht="18.75">
      <c r="A22" s="36"/>
      <c r="B22" s="31"/>
      <c r="C22" s="31"/>
      <c r="D22" s="31"/>
      <c r="E22" s="31"/>
      <c r="F22" s="31"/>
      <c r="G22" s="31"/>
      <c r="H22" s="31"/>
      <c r="I22" s="31"/>
      <c r="J22" s="33"/>
      <c r="K22" s="35"/>
      <c r="L22" s="33"/>
      <c r="M22" s="12"/>
      <c r="N22" s="31"/>
      <c r="O22" s="33"/>
      <c r="P22" s="33"/>
      <c r="Q22" s="31"/>
      <c r="R22" s="31"/>
      <c r="S22" s="33"/>
      <c r="T22" s="31"/>
      <c r="U22" s="35"/>
      <c r="V22" s="33"/>
      <c r="W22" s="31"/>
      <c r="X22" s="33"/>
      <c r="Y22" s="33"/>
      <c r="Z22" s="31"/>
      <c r="AA22" s="18"/>
      <c r="AB22" s="14"/>
      <c r="AC22" s="47"/>
    </row>
    <row r="23" spans="1:31" ht="18.75">
      <c r="A23" s="21"/>
      <c r="B23" s="36"/>
      <c r="C23" s="142" t="s">
        <v>25</v>
      </c>
      <c r="D23" s="142"/>
      <c r="E23" s="36"/>
      <c r="F23" s="36"/>
      <c r="G23" s="36"/>
      <c r="H23" s="36"/>
      <c r="I23" s="36"/>
      <c r="J23" s="36"/>
      <c r="K23" s="37" t="s">
        <v>49</v>
      </c>
      <c r="L23" s="36"/>
      <c r="P23" s="36"/>
      <c r="Q23" s="36"/>
      <c r="R23" s="36"/>
      <c r="S23" s="36"/>
      <c r="T23" s="36"/>
      <c r="V23" s="36"/>
      <c r="W23" s="36"/>
      <c r="Y23" s="36"/>
      <c r="Z23" s="36"/>
      <c r="AA23" s="36"/>
      <c r="AB23" s="13"/>
      <c r="AC23" s="41"/>
    </row>
    <row r="24" spans="1:31" ht="18.75">
      <c r="A24" s="21"/>
      <c r="B24" s="36"/>
      <c r="C24" s="37"/>
      <c r="D24" s="37"/>
      <c r="E24" s="36"/>
      <c r="F24" s="36"/>
      <c r="G24" s="36"/>
      <c r="H24" s="36"/>
      <c r="I24" s="36"/>
      <c r="J24" s="36"/>
      <c r="L24" s="36"/>
      <c r="M24" s="12"/>
      <c r="N24" s="37"/>
      <c r="P24" s="36"/>
      <c r="Q24" s="36"/>
      <c r="R24" s="36"/>
      <c r="S24" s="36"/>
      <c r="T24" s="36"/>
      <c r="V24" s="36"/>
      <c r="W24" s="36"/>
      <c r="Y24" s="36"/>
      <c r="Z24" s="36"/>
      <c r="AA24" s="36"/>
      <c r="AB24" s="13"/>
      <c r="AC24" s="41"/>
    </row>
    <row r="25" spans="1:31" ht="18.75">
      <c r="A25" s="21"/>
      <c r="B25" s="36"/>
      <c r="C25" s="142" t="s">
        <v>26</v>
      </c>
      <c r="D25" s="142"/>
      <c r="E25" s="142"/>
      <c r="F25" s="142"/>
      <c r="G25" s="142"/>
      <c r="H25" s="37"/>
      <c r="I25" s="36"/>
      <c r="J25" s="36"/>
      <c r="K25" s="37" t="s">
        <v>50</v>
      </c>
      <c r="L25" s="36"/>
      <c r="P25" s="36"/>
      <c r="Q25" s="36"/>
      <c r="R25" s="36"/>
      <c r="S25" s="36"/>
      <c r="T25" s="36"/>
      <c r="V25" s="36"/>
      <c r="W25" s="36"/>
      <c r="Y25" s="36"/>
      <c r="Z25" s="36"/>
      <c r="AA25" s="36"/>
      <c r="AB25" s="13"/>
      <c r="AC25" s="41"/>
      <c r="AE25" s="7"/>
    </row>
    <row r="26" spans="1:31" ht="18.75">
      <c r="A26" s="21"/>
      <c r="B26" s="36"/>
      <c r="C26" s="37"/>
      <c r="D26" s="37"/>
      <c r="E26" s="37"/>
      <c r="F26" s="37"/>
      <c r="G26" s="37"/>
      <c r="H26" s="37"/>
      <c r="I26" s="36"/>
      <c r="J26" s="36"/>
      <c r="L26" s="36"/>
      <c r="M26" s="12"/>
      <c r="N26" s="37"/>
      <c r="P26" s="36"/>
      <c r="Q26" s="36"/>
      <c r="R26" s="37"/>
      <c r="S26" s="36"/>
      <c r="T26" s="36"/>
      <c r="V26" s="36"/>
      <c r="W26" s="36"/>
      <c r="Y26" s="36"/>
      <c r="Z26" s="36"/>
      <c r="AA26" s="36"/>
      <c r="AB26" s="13"/>
      <c r="AC26" s="41"/>
      <c r="AE26" s="7"/>
    </row>
    <row r="27" spans="1:31" s="65" customFormat="1" ht="18">
      <c r="C27" s="66" t="s">
        <v>29</v>
      </c>
      <c r="D27" s="66"/>
      <c r="J27" s="67"/>
      <c r="K27" s="68"/>
      <c r="L27" s="68"/>
      <c r="N27" s="68"/>
      <c r="O27" s="68"/>
      <c r="U27" s="68"/>
      <c r="X27" s="68"/>
    </row>
    <row r="28" spans="1:31" s="65" customFormat="1" ht="18">
      <c r="B28" s="66"/>
      <c r="C28" s="85" t="s">
        <v>51</v>
      </c>
      <c r="D28" s="66"/>
      <c r="J28" s="67"/>
      <c r="K28" s="68"/>
      <c r="L28" s="68"/>
      <c r="M28" s="68"/>
      <c r="N28" s="68"/>
      <c r="O28" s="68"/>
      <c r="U28" s="68"/>
      <c r="X28" s="68"/>
    </row>
    <row r="29" spans="1:31" s="65" customFormat="1" ht="18">
      <c r="B29" s="69" t="s">
        <v>30</v>
      </c>
      <c r="C29" s="85" t="s">
        <v>638</v>
      </c>
      <c r="D29" s="66"/>
      <c r="J29" s="67"/>
      <c r="K29" s="68"/>
      <c r="L29" s="68"/>
      <c r="M29" s="68"/>
      <c r="N29" s="68"/>
      <c r="U29" s="68"/>
    </row>
    <row r="30" spans="1:31" s="65" customFormat="1" ht="18">
      <c r="B30" s="69"/>
      <c r="C30" s="68" t="s">
        <v>52</v>
      </c>
      <c r="D30" s="66"/>
      <c r="J30" s="67"/>
      <c r="K30" s="68"/>
      <c r="L30" s="68"/>
      <c r="M30" s="68"/>
      <c r="N30" s="68"/>
      <c r="U30" s="68"/>
    </row>
    <row r="31" spans="1:31" s="65" customFormat="1" ht="18">
      <c r="B31" s="69"/>
      <c r="C31" s="66"/>
      <c r="D31" s="66"/>
      <c r="J31" s="67"/>
      <c r="K31" s="68"/>
      <c r="L31" s="68"/>
      <c r="M31" s="68"/>
      <c r="N31" s="68"/>
    </row>
    <row r="32" spans="1:31" s="65" customFormat="1" ht="18">
      <c r="B32" s="69" t="s">
        <v>31</v>
      </c>
      <c r="C32" s="66"/>
      <c r="D32" s="66"/>
      <c r="J32" s="68"/>
      <c r="K32" s="68"/>
      <c r="L32" s="68"/>
      <c r="M32" s="68"/>
      <c r="N32" s="68"/>
    </row>
  </sheetData>
  <sheetProtection selectLockedCells="1" selectUnlockedCells="1"/>
  <mergeCells count="9">
    <mergeCell ref="C23:D23"/>
    <mergeCell ref="C25:G25"/>
    <mergeCell ref="A1:S1"/>
    <mergeCell ref="A2:S2"/>
    <mergeCell ref="A3:S3"/>
    <mergeCell ref="A4:S4"/>
    <mergeCell ref="A6:S6"/>
    <mergeCell ref="A8:S8"/>
    <mergeCell ref="A7:S7"/>
  </mergeCells>
  <conditionalFormatting sqref="G27:G30 I27:I30 K27:K30 O27:O30 Z27:Z30 M28:M30 C30">
    <cfRule type="cellIs" dxfId="38" priority="7" operator="greaterThan">
      <formula>#REF!</formula>
    </cfRule>
  </conditionalFormatting>
  <conditionalFormatting sqref="G31:G32 I31:I32 K31:K32 M31:M32 O31:O32 Q31:Q32">
    <cfRule type="cellIs" dxfId="37" priority="13" operator="greaterThan">
      <formula>#REF!</formula>
    </cfRule>
    <cfRule type="cellIs" dxfId="36" priority="14" operator="greaterThan">
      <formula>#REF!</formula>
    </cfRule>
  </conditionalFormatting>
  <conditionalFormatting sqref="M32">
    <cfRule type="cellIs" dxfId="35" priority="8" operator="greaterThan">
      <formula>#REF!</formula>
    </cfRule>
    <cfRule type="cellIs" dxfId="34" priority="12" operator="greaterThan">
      <formula>#REF!</formula>
    </cfRule>
  </conditionalFormatting>
  <conditionalFormatting sqref="Q27:R30">
    <cfRule type="cellIs" dxfId="33" priority="5" operator="greaterThan">
      <formula>#REF!</formula>
    </cfRule>
  </conditionalFormatting>
  <conditionalFormatting sqref="T27:U30">
    <cfRule type="cellIs" dxfId="32" priority="3" operator="greaterThan">
      <formula>#REF!</formula>
    </cfRule>
  </conditionalFormatting>
  <conditionalFormatting sqref="W27:X30">
    <cfRule type="cellIs" dxfId="31" priority="1" operator="greaterThan">
      <formula>#REF!</formula>
    </cfRule>
  </conditionalFormatting>
  <pageMargins left="0.23622047244094491" right="0.23622047244094491" top="0.55118110236220474" bottom="0.15748031496062992" header="0.31496062992125984" footer="0.31496062992125984"/>
  <pageSetup paperSize="9" scale="77" firstPageNumber="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E32"/>
  <sheetViews>
    <sheetView zoomScale="80" zoomScaleNormal="80" workbookViewId="0">
      <selection activeCell="R16" sqref="R16"/>
    </sheetView>
  </sheetViews>
  <sheetFormatPr defaultColWidth="11.42578125" defaultRowHeight="15"/>
  <cols>
    <col min="1" max="1" width="6.42578125" customWidth="1"/>
    <col min="2" max="2" width="7.140625" customWidth="1"/>
    <col min="3" max="3" width="25.42578125" customWidth="1"/>
    <col min="4" max="4" width="7.28515625" customWidth="1"/>
    <col min="5" max="5" width="8" customWidth="1"/>
    <col min="6" max="6" width="23" customWidth="1"/>
    <col min="7" max="7" width="10.7109375" style="3" customWidth="1"/>
    <col min="8" max="8" width="3.85546875" customWidth="1"/>
    <col min="9" max="9" width="10" style="3" customWidth="1"/>
    <col min="10" max="10" width="3.85546875" customWidth="1"/>
    <col min="11" max="11" width="11.42578125" style="3" customWidth="1"/>
    <col min="12" max="12" width="3.85546875" customWidth="1"/>
    <col min="13" max="13" width="10" style="3" customWidth="1"/>
    <col min="14" max="14" width="3.85546875" customWidth="1"/>
    <col min="15" max="15" width="10" style="3" customWidth="1"/>
    <col min="16" max="16" width="3.85546875" customWidth="1"/>
    <col min="17" max="17" width="12.28515625" style="3" customWidth="1"/>
    <col min="18" max="18" width="13.140625" customWidth="1"/>
    <col min="19" max="19" width="9" customWidth="1"/>
    <col min="20" max="21" width="9.140625" customWidth="1"/>
    <col min="22" max="22" width="12.42578125" customWidth="1"/>
    <col min="23" max="256" width="8.85546875" customWidth="1"/>
  </cols>
  <sheetData>
    <row r="1" spans="1:26" ht="18">
      <c r="A1" s="143" t="s">
        <v>13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7"/>
    </row>
    <row r="2" spans="1:26" ht="18">
      <c r="A2" s="143" t="s">
        <v>11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7"/>
    </row>
    <row r="3" spans="1:26" ht="18">
      <c r="A3" s="143" t="s">
        <v>0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7"/>
    </row>
    <row r="4" spans="1:26" ht="18">
      <c r="A4" s="143" t="s">
        <v>9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6"/>
    </row>
    <row r="5" spans="1:26" ht="18.75">
      <c r="A5" s="13"/>
      <c r="B5" s="15"/>
      <c r="C5" s="15"/>
      <c r="D5" s="13"/>
      <c r="E5" s="13"/>
      <c r="F5" s="13"/>
      <c r="G5" s="101"/>
      <c r="H5" s="13"/>
      <c r="I5" s="101"/>
      <c r="J5" s="13"/>
      <c r="K5" s="101"/>
      <c r="L5" s="13"/>
      <c r="M5" s="101"/>
      <c r="N5" s="13"/>
      <c r="O5" s="101"/>
      <c r="P5" s="13"/>
      <c r="Q5" s="101"/>
      <c r="R5" s="15"/>
      <c r="S5" s="15"/>
      <c r="T5" s="15"/>
    </row>
    <row r="6" spans="1:26" ht="18">
      <c r="A6" s="144" t="s">
        <v>37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</row>
    <row r="7" spans="1:26" ht="18.75" customHeight="1">
      <c r="A7" s="145" t="s">
        <v>53</v>
      </c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</row>
    <row r="8" spans="1:26" ht="18">
      <c r="A8" s="144" t="s">
        <v>60</v>
      </c>
      <c r="B8" s="144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</row>
    <row r="9" spans="1:26" ht="18.75">
      <c r="A9" s="13"/>
      <c r="B9" s="13"/>
      <c r="C9" s="13"/>
      <c r="D9" s="13"/>
      <c r="E9" s="13"/>
      <c r="F9" s="13"/>
      <c r="G9" s="101"/>
      <c r="H9" s="13"/>
      <c r="I9" s="101"/>
      <c r="J9" s="13"/>
      <c r="K9" s="101"/>
      <c r="L9" s="13"/>
      <c r="M9" s="101"/>
      <c r="N9" s="13"/>
      <c r="O9" s="101"/>
      <c r="P9" s="13"/>
      <c r="Q9" s="101"/>
      <c r="R9" s="12"/>
      <c r="S9" s="12"/>
    </row>
    <row r="10" spans="1:26" s="54" customFormat="1" ht="17.25">
      <c r="A10" s="52" t="s">
        <v>16</v>
      </c>
      <c r="B10" s="53"/>
      <c r="C10" s="53"/>
      <c r="F10" s="55"/>
      <c r="G10" s="102"/>
      <c r="H10" s="55"/>
      <c r="I10" s="102"/>
      <c r="J10" s="55"/>
      <c r="K10" s="102"/>
      <c r="L10" s="55"/>
      <c r="M10" s="108"/>
      <c r="N10" s="55"/>
      <c r="O10" s="102" t="s">
        <v>24</v>
      </c>
      <c r="Q10" s="108"/>
      <c r="R10" s="52" t="s">
        <v>54</v>
      </c>
    </row>
    <row r="11" spans="1:26" s="54" customFormat="1" ht="17.25">
      <c r="A11" s="52" t="s">
        <v>23</v>
      </c>
      <c r="B11" s="53"/>
      <c r="C11" s="53"/>
      <c r="F11" s="55"/>
      <c r="G11" s="102"/>
      <c r="H11" s="55"/>
      <c r="I11" s="102"/>
      <c r="J11" s="55"/>
      <c r="K11" s="102"/>
      <c r="L11" s="55"/>
      <c r="M11" s="102"/>
      <c r="N11" s="55"/>
      <c r="O11" s="110" t="s">
        <v>648</v>
      </c>
      <c r="Q11" s="108"/>
    </row>
    <row r="12" spans="1:26" s="54" customFormat="1" ht="18" thickBot="1">
      <c r="A12" s="52" t="s">
        <v>38</v>
      </c>
      <c r="B12" s="53"/>
      <c r="C12" s="53"/>
      <c r="F12" s="55"/>
      <c r="G12" s="102"/>
      <c r="H12" s="55"/>
      <c r="I12" s="102"/>
      <c r="J12" s="55"/>
      <c r="K12" s="102"/>
      <c r="L12" s="55"/>
      <c r="M12" s="102"/>
      <c r="N12" s="55"/>
      <c r="O12" s="111" t="s">
        <v>647</v>
      </c>
      <c r="Q12" s="108"/>
    </row>
    <row r="13" spans="1:26" s="21" customFormat="1" ht="25.5">
      <c r="A13" s="58" t="s">
        <v>1</v>
      </c>
      <c r="B13" s="59" t="s">
        <v>2</v>
      </c>
      <c r="C13" s="59" t="s">
        <v>3</v>
      </c>
      <c r="D13" s="59" t="s">
        <v>4</v>
      </c>
      <c r="E13" s="59" t="s">
        <v>33</v>
      </c>
      <c r="F13" s="59" t="s">
        <v>34</v>
      </c>
      <c r="G13" s="103" t="s">
        <v>57</v>
      </c>
      <c r="H13" s="59" t="s">
        <v>5</v>
      </c>
      <c r="I13" s="103" t="s">
        <v>6</v>
      </c>
      <c r="J13" s="59" t="s">
        <v>5</v>
      </c>
      <c r="K13" s="105" t="s">
        <v>35</v>
      </c>
      <c r="L13" s="59" t="s">
        <v>5</v>
      </c>
      <c r="M13" s="105" t="s">
        <v>7</v>
      </c>
      <c r="N13" s="59" t="s">
        <v>5</v>
      </c>
      <c r="O13" s="105" t="s">
        <v>36</v>
      </c>
      <c r="P13" s="59" t="s">
        <v>5</v>
      </c>
      <c r="Q13" s="105" t="s">
        <v>17</v>
      </c>
      <c r="R13" s="61" t="s">
        <v>8</v>
      </c>
      <c r="S13" s="62" t="s">
        <v>18</v>
      </c>
    </row>
    <row r="14" spans="1:26" s="46" customFormat="1" ht="33" customHeight="1">
      <c r="A14" s="113">
        <v>1</v>
      </c>
      <c r="B14" s="113">
        <v>22</v>
      </c>
      <c r="C14" s="114" t="s">
        <v>130</v>
      </c>
      <c r="D14" s="113">
        <v>2010</v>
      </c>
      <c r="E14" s="113" t="s">
        <v>104</v>
      </c>
      <c r="F14" s="156" t="s">
        <v>105</v>
      </c>
      <c r="G14" s="115">
        <v>5.6597222222222222E-3</v>
      </c>
      <c r="H14" s="113">
        <v>1</v>
      </c>
      <c r="I14" s="115">
        <v>4.3981481481481481E-4</v>
      </c>
      <c r="J14" s="113">
        <v>1</v>
      </c>
      <c r="K14" s="115">
        <v>6.076388888888889E-3</v>
      </c>
      <c r="L14" s="113">
        <v>1</v>
      </c>
      <c r="M14" s="115">
        <v>7.8703703703703705E-4</v>
      </c>
      <c r="N14" s="113">
        <v>1</v>
      </c>
      <c r="O14" s="115">
        <v>6.099537037037037E-3</v>
      </c>
      <c r="P14" s="113">
        <v>1</v>
      </c>
      <c r="Q14" s="115">
        <v>1.9085648148148147E-2</v>
      </c>
      <c r="R14" s="98"/>
      <c r="S14" s="112" t="s">
        <v>90</v>
      </c>
      <c r="T14" s="71"/>
      <c r="U14" s="71"/>
      <c r="V14" s="72"/>
      <c r="Z14" s="70"/>
    </row>
    <row r="15" spans="1:26" s="46" customFormat="1" ht="33" customHeight="1">
      <c r="A15" s="113">
        <v>2</v>
      </c>
      <c r="B15" s="113">
        <v>26</v>
      </c>
      <c r="C15" s="114" t="s">
        <v>131</v>
      </c>
      <c r="D15" s="113">
        <v>2010</v>
      </c>
      <c r="E15" s="113" t="s">
        <v>124</v>
      </c>
      <c r="F15" s="156" t="s">
        <v>105</v>
      </c>
      <c r="G15" s="115">
        <v>6.4583333333333333E-3</v>
      </c>
      <c r="H15" s="113">
        <v>4</v>
      </c>
      <c r="I15" s="115">
        <v>5.3240740740740744E-4</v>
      </c>
      <c r="J15" s="113">
        <v>2</v>
      </c>
      <c r="K15" s="115">
        <v>7.2916666666666668E-3</v>
      </c>
      <c r="L15" s="113">
        <v>3</v>
      </c>
      <c r="M15" s="115">
        <v>8.4490740740740739E-4</v>
      </c>
      <c r="N15" s="113">
        <v>2</v>
      </c>
      <c r="O15" s="115">
        <v>6.828703703703704E-3</v>
      </c>
      <c r="P15" s="113">
        <v>2</v>
      </c>
      <c r="Q15" s="115">
        <v>2.1979166666666668E-2</v>
      </c>
      <c r="R15" s="98">
        <f>Q15-$Q$14</f>
        <v>2.893518518518521E-3</v>
      </c>
      <c r="S15" s="64" t="s">
        <v>124</v>
      </c>
      <c r="T15" s="71"/>
      <c r="U15" s="71"/>
      <c r="V15" s="72"/>
      <c r="Z15" s="70"/>
    </row>
    <row r="16" spans="1:26" s="46" customFormat="1" ht="33" customHeight="1">
      <c r="A16" s="113">
        <v>3</v>
      </c>
      <c r="B16" s="113">
        <v>24</v>
      </c>
      <c r="C16" s="114" t="s">
        <v>132</v>
      </c>
      <c r="D16" s="113">
        <v>2011</v>
      </c>
      <c r="E16" s="113" t="s">
        <v>124</v>
      </c>
      <c r="F16" s="156" t="s">
        <v>105</v>
      </c>
      <c r="G16" s="115">
        <v>6.4467592592592588E-3</v>
      </c>
      <c r="H16" s="113">
        <v>2</v>
      </c>
      <c r="I16" s="115">
        <v>5.6712962962962967E-4</v>
      </c>
      <c r="J16" s="113">
        <v>3</v>
      </c>
      <c r="K16" s="115">
        <v>7.037037037037037E-3</v>
      </c>
      <c r="L16" s="113">
        <v>2</v>
      </c>
      <c r="M16" s="115">
        <v>9.1435185185185185E-4</v>
      </c>
      <c r="N16" s="113">
        <v>4</v>
      </c>
      <c r="O16" s="115">
        <v>7.0254629629629634E-3</v>
      </c>
      <c r="P16" s="113">
        <v>3</v>
      </c>
      <c r="Q16" s="115">
        <v>2.1990740740740741E-2</v>
      </c>
      <c r="R16" s="98">
        <f t="shared" ref="R16:R19" si="0">Q16-$Q$14</f>
        <v>2.9050925925925945E-3</v>
      </c>
      <c r="S16" s="64" t="s">
        <v>124</v>
      </c>
      <c r="T16" s="71"/>
      <c r="U16" s="71"/>
      <c r="V16" s="72"/>
      <c r="Z16" s="70"/>
    </row>
    <row r="17" spans="1:31" s="46" customFormat="1" ht="33" customHeight="1">
      <c r="A17" s="113">
        <v>4</v>
      </c>
      <c r="B17" s="113">
        <v>23</v>
      </c>
      <c r="C17" s="114" t="s">
        <v>133</v>
      </c>
      <c r="D17" s="113">
        <v>2010</v>
      </c>
      <c r="E17" s="113" t="s">
        <v>90</v>
      </c>
      <c r="F17" s="156" t="s">
        <v>105</v>
      </c>
      <c r="G17" s="115">
        <v>6.4467592592592588E-3</v>
      </c>
      <c r="H17" s="113">
        <v>3</v>
      </c>
      <c r="I17" s="115">
        <v>6.134259259259259E-4</v>
      </c>
      <c r="J17" s="113">
        <v>5</v>
      </c>
      <c r="K17" s="115">
        <v>7.766203703703704E-3</v>
      </c>
      <c r="L17" s="113">
        <v>4</v>
      </c>
      <c r="M17" s="115">
        <v>8.564814814814815E-4</v>
      </c>
      <c r="N17" s="113">
        <v>3</v>
      </c>
      <c r="O17" s="115">
        <v>7.4537037037037037E-3</v>
      </c>
      <c r="P17" s="113">
        <v>4</v>
      </c>
      <c r="Q17" s="115">
        <v>2.3159722222222224E-2</v>
      </c>
      <c r="R17" s="98">
        <f t="shared" si="0"/>
        <v>4.0740740740740772E-3</v>
      </c>
      <c r="S17" s="64" t="s">
        <v>652</v>
      </c>
      <c r="T17" s="71"/>
      <c r="U17" s="71"/>
      <c r="V17" s="72"/>
      <c r="Z17" s="70"/>
    </row>
    <row r="18" spans="1:31" s="46" customFormat="1" ht="33" customHeight="1">
      <c r="A18" s="113">
        <v>5</v>
      </c>
      <c r="B18" s="113">
        <v>21</v>
      </c>
      <c r="C18" s="114" t="s">
        <v>134</v>
      </c>
      <c r="D18" s="113">
        <v>2010</v>
      </c>
      <c r="E18" s="113" t="s">
        <v>104</v>
      </c>
      <c r="F18" s="156" t="s">
        <v>91</v>
      </c>
      <c r="G18" s="115">
        <v>6.7245370370370367E-3</v>
      </c>
      <c r="H18" s="113">
        <v>5</v>
      </c>
      <c r="I18" s="115">
        <v>5.7870370370370367E-4</v>
      </c>
      <c r="J18" s="113">
        <v>4</v>
      </c>
      <c r="K18" s="115">
        <v>9.3402777777777772E-3</v>
      </c>
      <c r="L18" s="113">
        <v>5</v>
      </c>
      <c r="M18" s="115">
        <v>1.2847222222222223E-3</v>
      </c>
      <c r="N18" s="113">
        <v>6</v>
      </c>
      <c r="O18" s="115">
        <v>1.2662037037037038E-2</v>
      </c>
      <c r="P18" s="113">
        <v>6</v>
      </c>
      <c r="Q18" s="115">
        <v>3.0613425925925926E-2</v>
      </c>
      <c r="R18" s="98">
        <f t="shared" si="0"/>
        <v>1.1527777777777779E-2</v>
      </c>
      <c r="S18" s="112"/>
      <c r="T18" s="71"/>
      <c r="U18" s="71"/>
      <c r="V18" s="72"/>
      <c r="Z18" s="70"/>
    </row>
    <row r="19" spans="1:31" s="46" customFormat="1" ht="33" customHeight="1">
      <c r="A19" s="113">
        <v>6</v>
      </c>
      <c r="B19" s="113">
        <v>20</v>
      </c>
      <c r="C19" s="114" t="s">
        <v>135</v>
      </c>
      <c r="D19" s="113">
        <v>2010</v>
      </c>
      <c r="E19" s="113" t="s">
        <v>104</v>
      </c>
      <c r="F19" s="156" t="s">
        <v>91</v>
      </c>
      <c r="G19" s="115">
        <v>6.9560185185185185E-3</v>
      </c>
      <c r="H19" s="113">
        <v>6</v>
      </c>
      <c r="I19" s="115">
        <v>6.3657407407407413E-4</v>
      </c>
      <c r="J19" s="113">
        <v>6</v>
      </c>
      <c r="K19" s="115">
        <v>1.0810185185185185E-2</v>
      </c>
      <c r="L19" s="113">
        <v>6</v>
      </c>
      <c r="M19" s="115">
        <v>1.2152777777777778E-3</v>
      </c>
      <c r="N19" s="113">
        <v>5</v>
      </c>
      <c r="O19" s="115">
        <v>1.224537037037037E-2</v>
      </c>
      <c r="P19" s="113">
        <v>5</v>
      </c>
      <c r="Q19" s="115">
        <v>3.1886574074074074E-2</v>
      </c>
      <c r="R19" s="98">
        <f t="shared" si="0"/>
        <v>1.2800925925925927E-2</v>
      </c>
      <c r="S19" s="112"/>
      <c r="T19" s="71"/>
      <c r="U19" s="71"/>
      <c r="V19" s="72"/>
      <c r="Z19" s="70"/>
    </row>
    <row r="20" spans="1:31" ht="18.75" hidden="1">
      <c r="A20" s="36"/>
      <c r="B20" s="31"/>
      <c r="C20" s="31"/>
      <c r="D20" s="31"/>
      <c r="E20" s="31"/>
      <c r="F20" s="31"/>
      <c r="G20" s="33"/>
      <c r="H20" s="31"/>
      <c r="I20" s="33"/>
      <c r="J20" s="33"/>
      <c r="K20" s="35"/>
      <c r="L20" s="33"/>
      <c r="M20" s="109"/>
      <c r="N20" s="31"/>
      <c r="O20" s="33"/>
      <c r="P20" s="33"/>
      <c r="Q20" s="33"/>
      <c r="R20" s="31"/>
      <c r="S20" s="14"/>
      <c r="T20" s="12"/>
    </row>
    <row r="21" spans="1:31" ht="18.75">
      <c r="A21" s="36"/>
      <c r="B21" s="31"/>
      <c r="C21" s="32"/>
      <c r="D21" s="31"/>
      <c r="E21" s="31"/>
      <c r="F21" s="31"/>
      <c r="G21" s="33"/>
      <c r="H21" s="31"/>
      <c r="I21" s="33"/>
      <c r="J21" s="33"/>
      <c r="K21" s="106"/>
      <c r="L21" s="33"/>
      <c r="M21" s="109"/>
      <c r="N21" s="31"/>
      <c r="O21" s="33"/>
      <c r="P21" s="33"/>
      <c r="Q21" s="38"/>
      <c r="R21" s="36"/>
      <c r="S21" s="36"/>
      <c r="T21" s="36"/>
      <c r="V21" s="36"/>
      <c r="W21" s="36"/>
      <c r="Y21" s="36"/>
      <c r="Z21" s="31"/>
      <c r="AA21" s="31"/>
      <c r="AB21" s="14"/>
    </row>
    <row r="22" spans="1:31" ht="18.75" hidden="1">
      <c r="A22" s="36"/>
      <c r="B22" s="31"/>
      <c r="C22" s="31"/>
      <c r="D22" s="31"/>
      <c r="E22" s="31"/>
      <c r="F22" s="31"/>
      <c r="G22" s="33"/>
      <c r="H22" s="31"/>
      <c r="I22" s="33"/>
      <c r="J22" s="33"/>
      <c r="K22" s="35"/>
      <c r="L22" s="33"/>
      <c r="M22" s="109"/>
      <c r="N22" s="31"/>
      <c r="O22" s="33"/>
      <c r="P22" s="33"/>
      <c r="Q22" s="38"/>
      <c r="R22" s="36"/>
      <c r="S22" s="36"/>
      <c r="T22" s="36"/>
      <c r="V22" s="36"/>
      <c r="W22" s="36"/>
      <c r="Y22" s="36"/>
      <c r="Z22" s="31"/>
      <c r="AA22" s="31"/>
      <c r="AB22" s="14"/>
    </row>
    <row r="23" spans="1:31" ht="18.75">
      <c r="A23" s="36"/>
      <c r="B23" s="31"/>
      <c r="C23" s="37" t="s">
        <v>47</v>
      </c>
      <c r="D23" s="31"/>
      <c r="E23" s="31"/>
      <c r="F23" s="31"/>
      <c r="G23" s="33"/>
      <c r="H23" s="31"/>
      <c r="I23" s="33"/>
      <c r="J23" s="33"/>
      <c r="K23" s="38" t="s">
        <v>48</v>
      </c>
      <c r="L23" s="33"/>
      <c r="N23" s="31"/>
      <c r="O23" s="33"/>
      <c r="P23" s="33"/>
      <c r="Q23" s="33"/>
      <c r="R23" s="31"/>
      <c r="S23" s="33"/>
      <c r="T23" s="31"/>
      <c r="U23" s="35"/>
      <c r="V23" s="33"/>
      <c r="W23" s="31"/>
      <c r="X23" s="33"/>
      <c r="Y23" s="33"/>
      <c r="Z23" s="31"/>
      <c r="AA23" s="18"/>
      <c r="AB23" s="14"/>
      <c r="AC23" s="47"/>
    </row>
    <row r="24" spans="1:31" ht="18.75">
      <c r="A24" s="36"/>
      <c r="B24" s="31"/>
      <c r="C24" s="31"/>
      <c r="D24" s="31"/>
      <c r="E24" s="31"/>
      <c r="F24" s="31"/>
      <c r="G24" s="33"/>
      <c r="H24" s="31"/>
      <c r="I24" s="33"/>
      <c r="J24" s="33"/>
      <c r="K24" s="35"/>
      <c r="L24" s="33"/>
      <c r="M24" s="109"/>
      <c r="N24" s="31"/>
      <c r="O24" s="33"/>
      <c r="P24" s="33"/>
      <c r="Q24" s="33"/>
      <c r="R24" s="31"/>
      <c r="S24" s="33"/>
      <c r="T24" s="31"/>
      <c r="U24" s="35"/>
      <c r="V24" s="33"/>
      <c r="W24" s="31"/>
      <c r="X24" s="33"/>
      <c r="Y24" s="33"/>
      <c r="Z24" s="31"/>
      <c r="AA24" s="18"/>
      <c r="AB24" s="14"/>
      <c r="AC24" s="47"/>
    </row>
    <row r="25" spans="1:31" ht="18.75">
      <c r="A25" s="21"/>
      <c r="B25" s="36"/>
      <c r="C25" s="142" t="s">
        <v>25</v>
      </c>
      <c r="D25" s="142"/>
      <c r="E25" s="36"/>
      <c r="F25" s="36"/>
      <c r="G25" s="38"/>
      <c r="H25" s="36"/>
      <c r="I25" s="38"/>
      <c r="J25" s="36"/>
      <c r="K25" s="35" t="s">
        <v>49</v>
      </c>
      <c r="L25" s="36"/>
      <c r="P25" s="36"/>
      <c r="Q25" s="38"/>
      <c r="R25" s="36"/>
      <c r="S25" s="36"/>
      <c r="T25" s="36"/>
      <c r="V25" s="36"/>
      <c r="W25" s="36"/>
      <c r="Y25" s="36"/>
      <c r="Z25" s="36"/>
      <c r="AA25" s="36"/>
      <c r="AB25" s="13"/>
      <c r="AC25" s="41"/>
    </row>
    <row r="26" spans="1:31" ht="18.75">
      <c r="A26" s="21"/>
      <c r="B26" s="36"/>
      <c r="C26" s="37"/>
      <c r="D26" s="37"/>
      <c r="E26" s="36"/>
      <c r="F26" s="36"/>
      <c r="G26" s="38"/>
      <c r="H26" s="36"/>
      <c r="I26" s="38"/>
      <c r="J26" s="36"/>
      <c r="L26" s="36"/>
      <c r="M26" s="109"/>
      <c r="N26" s="37"/>
      <c r="P26" s="36"/>
      <c r="Q26" s="38"/>
      <c r="R26" s="36"/>
      <c r="S26" s="36"/>
      <c r="T26" s="36"/>
      <c r="V26" s="36"/>
      <c r="W26" s="36"/>
      <c r="Y26" s="36"/>
      <c r="Z26" s="36"/>
      <c r="AA26" s="36"/>
      <c r="AB26" s="13"/>
      <c r="AC26" s="41"/>
    </row>
    <row r="27" spans="1:31" ht="18.75">
      <c r="A27" s="21"/>
      <c r="B27" s="36"/>
      <c r="C27" s="142" t="s">
        <v>26</v>
      </c>
      <c r="D27" s="142"/>
      <c r="E27" s="142"/>
      <c r="F27" s="142"/>
      <c r="G27" s="142"/>
      <c r="H27" s="37"/>
      <c r="I27" s="38"/>
      <c r="J27" s="36"/>
      <c r="K27" s="35" t="s">
        <v>50</v>
      </c>
      <c r="L27" s="36"/>
      <c r="P27" s="36"/>
      <c r="Q27" s="38"/>
      <c r="R27" s="36"/>
      <c r="S27" s="36"/>
      <c r="T27" s="36"/>
      <c r="V27" s="36"/>
      <c r="W27" s="36"/>
      <c r="Y27" s="36"/>
      <c r="Z27" s="36"/>
      <c r="AA27" s="36"/>
      <c r="AB27" s="13"/>
      <c r="AC27" s="41"/>
      <c r="AE27" s="7"/>
    </row>
    <row r="28" spans="1:31" ht="18.75">
      <c r="A28" s="21"/>
      <c r="B28" s="36"/>
      <c r="C28" s="37"/>
      <c r="D28" s="37"/>
      <c r="E28" s="37"/>
      <c r="F28" s="37"/>
      <c r="G28" s="35"/>
      <c r="H28" s="37"/>
      <c r="I28" s="38"/>
      <c r="J28" s="36"/>
      <c r="L28" s="36"/>
      <c r="M28" s="109"/>
      <c r="N28" s="37"/>
      <c r="P28" s="36"/>
      <c r="Q28" s="38"/>
      <c r="R28" s="37"/>
      <c r="S28" s="36"/>
      <c r="T28" s="36"/>
      <c r="V28" s="36"/>
      <c r="W28" s="36"/>
      <c r="Y28" s="36"/>
      <c r="Z28" s="36"/>
      <c r="AA28" s="36"/>
      <c r="AB28" s="13"/>
      <c r="AC28" s="41"/>
      <c r="AE28" s="7"/>
    </row>
    <row r="29" spans="1:31" s="65" customFormat="1" ht="18">
      <c r="C29" s="66" t="s">
        <v>29</v>
      </c>
      <c r="D29" s="66"/>
      <c r="G29" s="104"/>
      <c r="I29" s="104"/>
      <c r="J29" s="67"/>
      <c r="K29" s="107"/>
      <c r="L29" s="68"/>
      <c r="M29" s="104"/>
      <c r="N29" s="68"/>
      <c r="O29" s="107"/>
      <c r="Q29" s="104"/>
      <c r="U29" s="68"/>
      <c r="X29" s="68"/>
    </row>
    <row r="30" spans="1:31" s="65" customFormat="1" ht="18">
      <c r="B30" s="66"/>
      <c r="C30" s="85" t="s">
        <v>51</v>
      </c>
      <c r="D30" s="66"/>
      <c r="G30" s="104"/>
      <c r="I30" s="104"/>
      <c r="J30" s="67"/>
      <c r="K30" s="107"/>
      <c r="L30" s="68"/>
      <c r="M30" s="107"/>
      <c r="N30" s="68"/>
      <c r="O30" s="107"/>
      <c r="Q30" s="104"/>
      <c r="U30" s="68"/>
      <c r="X30" s="68"/>
    </row>
    <row r="31" spans="1:31" s="65" customFormat="1" ht="18">
      <c r="B31" s="69" t="s">
        <v>30</v>
      </c>
      <c r="C31" s="85" t="s">
        <v>638</v>
      </c>
      <c r="D31" s="66"/>
      <c r="G31" s="104"/>
      <c r="I31" s="104"/>
      <c r="J31" s="67"/>
      <c r="K31" s="107"/>
      <c r="L31" s="68"/>
      <c r="M31" s="107"/>
      <c r="N31" s="68"/>
      <c r="O31" s="104"/>
      <c r="Q31" s="104"/>
      <c r="U31" s="68"/>
    </row>
    <row r="32" spans="1:31" s="65" customFormat="1" ht="18">
      <c r="B32" s="69"/>
      <c r="C32" s="68" t="s">
        <v>52</v>
      </c>
      <c r="D32" s="66"/>
      <c r="G32" s="104"/>
      <c r="I32" s="104"/>
      <c r="J32" s="67"/>
      <c r="K32" s="107"/>
      <c r="L32" s="68"/>
      <c r="M32" s="107"/>
      <c r="N32" s="68"/>
      <c r="O32" s="104"/>
      <c r="Q32" s="104"/>
      <c r="U32" s="68"/>
    </row>
  </sheetData>
  <sheetProtection selectLockedCells="1" selectUnlockedCells="1"/>
  <mergeCells count="9">
    <mergeCell ref="C25:D25"/>
    <mergeCell ref="C27:G27"/>
    <mergeCell ref="A1:S1"/>
    <mergeCell ref="A2:S2"/>
    <mergeCell ref="A3:S3"/>
    <mergeCell ref="A4:S4"/>
    <mergeCell ref="A6:S6"/>
    <mergeCell ref="A8:S8"/>
    <mergeCell ref="A7:S7"/>
  </mergeCells>
  <conditionalFormatting sqref="G29:G32 I29:I32 K29:K32 O29:O32 Z29:Z32 M30:M32 C32">
    <cfRule type="cellIs" dxfId="30" priority="7" operator="greaterThan">
      <formula>#REF!</formula>
    </cfRule>
  </conditionalFormatting>
  <conditionalFormatting sqref="Q29:Q32">
    <cfRule type="cellIs" dxfId="29" priority="6" operator="greaterThan">
      <formula>#REF!</formula>
    </cfRule>
  </conditionalFormatting>
  <conditionalFormatting sqref="R29:R32">
    <cfRule type="cellIs" dxfId="28" priority="5" operator="greaterThan">
      <formula>#REF!</formula>
    </cfRule>
  </conditionalFormatting>
  <conditionalFormatting sqref="T29:U32">
    <cfRule type="cellIs" dxfId="27" priority="3" operator="greaterThan">
      <formula>#REF!</formula>
    </cfRule>
  </conditionalFormatting>
  <conditionalFormatting sqref="W29:W32">
    <cfRule type="cellIs" dxfId="26" priority="2" operator="greaterThan">
      <formula>#REF!</formula>
    </cfRule>
  </conditionalFormatting>
  <conditionalFormatting sqref="X29:X32">
    <cfRule type="cellIs" dxfId="25" priority="1" operator="greaterThan">
      <formula>#REF!</formula>
    </cfRule>
  </conditionalFormatting>
  <pageMargins left="0.39370078740157483" right="3.937007874015748E-2" top="0.15748031496062992" bottom="0.15748031496062992" header="0.51181102362204722" footer="0.51181102362204722"/>
  <pageSetup paperSize="9" scale="75" firstPageNumber="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28"/>
  <sheetViews>
    <sheetView zoomScale="75" zoomScaleNormal="75" workbookViewId="0">
      <selection activeCell="R22" sqref="R22"/>
    </sheetView>
  </sheetViews>
  <sheetFormatPr defaultColWidth="11.42578125" defaultRowHeight="15"/>
  <cols>
    <col min="1" max="1" width="6.42578125" customWidth="1"/>
    <col min="2" max="2" width="7.140625" customWidth="1"/>
    <col min="3" max="3" width="25.42578125" customWidth="1"/>
    <col min="4" max="4" width="7.28515625" customWidth="1"/>
    <col min="5" max="5" width="8" customWidth="1"/>
    <col min="6" max="6" width="23" customWidth="1"/>
    <col min="7" max="7" width="10.7109375" customWidth="1"/>
    <col min="8" max="8" width="3.85546875" customWidth="1"/>
    <col min="9" max="9" width="10" customWidth="1"/>
    <col min="10" max="10" width="3.85546875" customWidth="1"/>
    <col min="11" max="11" width="11.42578125" customWidth="1"/>
    <col min="12" max="12" width="3.85546875" customWidth="1"/>
    <col min="13" max="13" width="10" customWidth="1"/>
    <col min="14" max="14" width="3.85546875" customWidth="1"/>
    <col min="15" max="15" width="10" customWidth="1"/>
    <col min="16" max="16" width="3.85546875" customWidth="1"/>
    <col min="17" max="17" width="12.28515625" customWidth="1"/>
    <col min="18" max="18" width="13.140625" customWidth="1"/>
    <col min="19" max="19" width="9" customWidth="1"/>
    <col min="20" max="21" width="9.140625" customWidth="1"/>
    <col min="22" max="22" width="12.42578125" customWidth="1"/>
    <col min="23" max="256" width="8.85546875" customWidth="1"/>
  </cols>
  <sheetData>
    <row r="1" spans="1:26" ht="18">
      <c r="A1" s="143" t="s">
        <v>13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7"/>
    </row>
    <row r="2" spans="1:26" ht="18">
      <c r="A2" s="143" t="s">
        <v>11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7"/>
    </row>
    <row r="3" spans="1:26" ht="18">
      <c r="A3" s="143" t="s">
        <v>0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7"/>
    </row>
    <row r="4" spans="1:26" ht="18">
      <c r="A4" s="143" t="s">
        <v>9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6"/>
    </row>
    <row r="5" spans="1:26" ht="18.75">
      <c r="A5" s="13"/>
      <c r="B5" s="15"/>
      <c r="C5" s="15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5"/>
      <c r="S5" s="15"/>
      <c r="T5" s="15"/>
    </row>
    <row r="6" spans="1:26" ht="18">
      <c r="A6" s="144" t="s">
        <v>37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</row>
    <row r="7" spans="1:26" ht="18.75" customHeight="1">
      <c r="A7" s="145" t="s">
        <v>53</v>
      </c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</row>
    <row r="8" spans="1:26" ht="18">
      <c r="A8" s="144" t="s">
        <v>82</v>
      </c>
      <c r="B8" s="144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</row>
    <row r="9" spans="1:26" ht="18.7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2"/>
      <c r="S9" s="12"/>
    </row>
    <row r="10" spans="1:26" s="54" customFormat="1" ht="17.25">
      <c r="A10" s="52" t="s">
        <v>16</v>
      </c>
      <c r="B10" s="53"/>
      <c r="C10" s="53"/>
      <c r="F10" s="55"/>
      <c r="G10" s="56"/>
      <c r="H10" s="55"/>
      <c r="I10" s="56"/>
      <c r="J10" s="55"/>
      <c r="K10" s="56"/>
      <c r="L10" s="55"/>
      <c r="N10" s="55"/>
      <c r="O10" s="56" t="s">
        <v>24</v>
      </c>
      <c r="R10" s="52" t="s">
        <v>55</v>
      </c>
    </row>
    <row r="11" spans="1:26" s="54" customFormat="1" ht="17.25">
      <c r="A11" s="52" t="s">
        <v>23</v>
      </c>
      <c r="B11" s="53"/>
      <c r="C11" s="53"/>
      <c r="F11" s="55"/>
      <c r="G11" s="56"/>
      <c r="H11" s="55"/>
      <c r="I11" s="56"/>
      <c r="J11" s="55"/>
      <c r="K11" s="56"/>
      <c r="L11" s="55"/>
      <c r="M11" s="56"/>
      <c r="N11" s="55"/>
      <c r="O11" s="52" t="s">
        <v>648</v>
      </c>
    </row>
    <row r="12" spans="1:26" s="54" customFormat="1" ht="18" thickBot="1">
      <c r="A12" s="52" t="s">
        <v>38</v>
      </c>
      <c r="B12" s="53"/>
      <c r="C12" s="53"/>
      <c r="F12" s="55"/>
      <c r="G12" s="56"/>
      <c r="H12" s="55"/>
      <c r="I12" s="56"/>
      <c r="J12" s="55"/>
      <c r="K12" s="56"/>
      <c r="L12" s="55"/>
      <c r="M12" s="56"/>
      <c r="N12" s="55"/>
      <c r="O12" s="57" t="s">
        <v>647</v>
      </c>
    </row>
    <row r="13" spans="1:26" s="21" customFormat="1" ht="25.5">
      <c r="A13" s="58" t="s">
        <v>1</v>
      </c>
      <c r="B13" s="59" t="s">
        <v>2</v>
      </c>
      <c r="C13" s="59" t="s">
        <v>3</v>
      </c>
      <c r="D13" s="59" t="s">
        <v>4</v>
      </c>
      <c r="E13" s="59" t="s">
        <v>33</v>
      </c>
      <c r="F13" s="59" t="s">
        <v>34</v>
      </c>
      <c r="G13" s="59" t="s">
        <v>57</v>
      </c>
      <c r="H13" s="59" t="s">
        <v>5</v>
      </c>
      <c r="I13" s="59" t="s">
        <v>6</v>
      </c>
      <c r="J13" s="59" t="s">
        <v>5</v>
      </c>
      <c r="K13" s="60" t="s">
        <v>35</v>
      </c>
      <c r="L13" s="59" t="s">
        <v>5</v>
      </c>
      <c r="M13" s="60" t="s">
        <v>7</v>
      </c>
      <c r="N13" s="59" t="s">
        <v>5</v>
      </c>
      <c r="O13" s="60" t="s">
        <v>36</v>
      </c>
      <c r="P13" s="59" t="s">
        <v>5</v>
      </c>
      <c r="Q13" s="60" t="s">
        <v>17</v>
      </c>
      <c r="R13" s="61" t="s">
        <v>8</v>
      </c>
      <c r="S13" s="62" t="s">
        <v>18</v>
      </c>
    </row>
    <row r="14" spans="1:26" s="46" customFormat="1" ht="33" customHeight="1">
      <c r="A14" s="99" t="s">
        <v>86</v>
      </c>
      <c r="B14" s="99" t="s">
        <v>136</v>
      </c>
      <c r="C14" s="100" t="s">
        <v>137</v>
      </c>
      <c r="D14" s="99" t="s">
        <v>138</v>
      </c>
      <c r="E14" s="99" t="s">
        <v>124</v>
      </c>
      <c r="F14" s="100" t="s">
        <v>91</v>
      </c>
      <c r="G14" s="99" t="s">
        <v>139</v>
      </c>
      <c r="H14" s="99" t="s">
        <v>86</v>
      </c>
      <c r="I14" s="99" t="s">
        <v>140</v>
      </c>
      <c r="J14" s="99" t="s">
        <v>86</v>
      </c>
      <c r="K14" s="99" t="s">
        <v>141</v>
      </c>
      <c r="L14" s="99" t="s">
        <v>86</v>
      </c>
      <c r="M14" s="99" t="s">
        <v>142</v>
      </c>
      <c r="N14" s="99" t="s">
        <v>86</v>
      </c>
      <c r="O14" s="99" t="s">
        <v>143</v>
      </c>
      <c r="P14" s="99" t="s">
        <v>86</v>
      </c>
      <c r="Q14" s="99" t="s">
        <v>144</v>
      </c>
      <c r="R14" s="98"/>
      <c r="S14" s="112"/>
      <c r="T14" s="71"/>
      <c r="U14" s="71"/>
      <c r="V14" s="72"/>
      <c r="Z14" s="70"/>
    </row>
    <row r="15" spans="1:26" ht="18.75">
      <c r="A15" s="31"/>
      <c r="B15" s="47"/>
      <c r="C15" s="36"/>
      <c r="D15" s="36"/>
      <c r="E15" s="36"/>
      <c r="F15" s="36"/>
      <c r="G15" s="36"/>
      <c r="H15" s="31"/>
      <c r="I15" s="33"/>
      <c r="J15" s="31"/>
      <c r="K15" s="33"/>
      <c r="L15" s="31"/>
      <c r="M15" s="33"/>
      <c r="N15" s="31"/>
      <c r="O15" s="33"/>
      <c r="P15" s="31"/>
      <c r="Q15" s="33"/>
      <c r="R15" s="38"/>
      <c r="S15" s="12"/>
      <c r="T15" s="12"/>
      <c r="V15" s="6"/>
      <c r="W15" s="6"/>
    </row>
    <row r="16" spans="1:26" ht="18.75" hidden="1">
      <c r="A16" s="36"/>
      <c r="B16" s="31"/>
      <c r="C16" s="31"/>
      <c r="D16" s="31"/>
      <c r="E16" s="31"/>
      <c r="F16" s="31"/>
      <c r="G16" s="31"/>
      <c r="H16" s="31"/>
      <c r="I16" s="31"/>
      <c r="J16" s="33"/>
      <c r="K16" s="35"/>
      <c r="L16" s="33"/>
      <c r="M16" s="12"/>
      <c r="N16" s="31"/>
      <c r="O16" s="33"/>
      <c r="P16" s="33"/>
      <c r="Q16" s="31"/>
      <c r="R16" s="31"/>
      <c r="S16" s="14"/>
      <c r="T16" s="12"/>
    </row>
    <row r="17" spans="1:31" ht="18.75">
      <c r="A17" s="36"/>
      <c r="B17" s="31"/>
      <c r="C17" s="32"/>
      <c r="D17" s="31"/>
      <c r="E17" s="31"/>
      <c r="F17" s="31"/>
      <c r="G17" s="31"/>
      <c r="H17" s="31"/>
      <c r="I17" s="31"/>
      <c r="J17" s="33"/>
      <c r="K17" s="34"/>
      <c r="L17" s="33"/>
      <c r="M17" s="12"/>
      <c r="N17" s="31"/>
      <c r="O17" s="33"/>
      <c r="P17" s="33"/>
      <c r="Q17" s="36"/>
      <c r="R17" s="36"/>
      <c r="S17" s="36"/>
      <c r="T17" s="36"/>
      <c r="V17" s="36"/>
      <c r="W17" s="36"/>
      <c r="Y17" s="36"/>
      <c r="Z17" s="31"/>
      <c r="AA17" s="31"/>
      <c r="AB17" s="14"/>
    </row>
    <row r="18" spans="1:31" ht="18.75" hidden="1">
      <c r="A18" s="36"/>
      <c r="B18" s="31"/>
      <c r="C18" s="31"/>
      <c r="D18" s="31"/>
      <c r="E18" s="31"/>
      <c r="F18" s="31"/>
      <c r="G18" s="31"/>
      <c r="H18" s="31"/>
      <c r="I18" s="31"/>
      <c r="J18" s="33"/>
      <c r="K18" s="35"/>
      <c r="L18" s="33"/>
      <c r="M18" s="12"/>
      <c r="N18" s="31"/>
      <c r="O18" s="33"/>
      <c r="P18" s="33"/>
      <c r="Q18" s="36"/>
      <c r="R18" s="36"/>
      <c r="S18" s="36"/>
      <c r="T18" s="36"/>
      <c r="V18" s="36"/>
      <c r="W18" s="36"/>
      <c r="Y18" s="36"/>
      <c r="Z18" s="31"/>
      <c r="AA18" s="31"/>
      <c r="AB18" s="14"/>
    </row>
    <row r="19" spans="1:31" ht="18.75">
      <c r="A19" s="36"/>
      <c r="B19" s="31"/>
      <c r="C19" s="37" t="s">
        <v>47</v>
      </c>
      <c r="D19" s="31"/>
      <c r="E19" s="31"/>
      <c r="F19" s="31"/>
      <c r="G19" s="31"/>
      <c r="H19" s="31"/>
      <c r="I19" s="31"/>
      <c r="J19" s="33"/>
      <c r="K19" s="36" t="s">
        <v>48</v>
      </c>
      <c r="L19" s="33"/>
      <c r="N19" s="31"/>
      <c r="O19" s="33"/>
      <c r="P19" s="33"/>
      <c r="Q19" s="31"/>
      <c r="R19" s="31"/>
      <c r="S19" s="33"/>
      <c r="T19" s="31"/>
      <c r="U19" s="35"/>
      <c r="V19" s="33"/>
      <c r="W19" s="31"/>
      <c r="X19" s="33"/>
      <c r="Y19" s="33"/>
      <c r="Z19" s="31"/>
      <c r="AA19" s="18"/>
      <c r="AB19" s="14"/>
      <c r="AC19" s="47"/>
    </row>
    <row r="20" spans="1:31" ht="18.75">
      <c r="A20" s="36"/>
      <c r="B20" s="31"/>
      <c r="C20" s="31"/>
      <c r="D20" s="31"/>
      <c r="E20" s="31"/>
      <c r="F20" s="31"/>
      <c r="G20" s="31"/>
      <c r="H20" s="31"/>
      <c r="I20" s="31"/>
      <c r="J20" s="33"/>
      <c r="K20" s="35"/>
      <c r="L20" s="33"/>
      <c r="M20" s="12"/>
      <c r="N20" s="31"/>
      <c r="O20" s="33"/>
      <c r="P20" s="33"/>
      <c r="Q20" s="31"/>
      <c r="R20" s="31"/>
      <c r="S20" s="33"/>
      <c r="T20" s="31"/>
      <c r="U20" s="35"/>
      <c r="V20" s="33"/>
      <c r="W20" s="31"/>
      <c r="X20" s="33"/>
      <c r="Y20" s="33"/>
      <c r="Z20" s="31"/>
      <c r="AA20" s="18"/>
      <c r="AB20" s="14"/>
      <c r="AC20" s="47"/>
    </row>
    <row r="21" spans="1:31" ht="18.75">
      <c r="A21" s="21"/>
      <c r="B21" s="36"/>
      <c r="C21" s="142" t="s">
        <v>25</v>
      </c>
      <c r="D21" s="142"/>
      <c r="E21" s="36"/>
      <c r="F21" s="36"/>
      <c r="G21" s="36"/>
      <c r="H21" s="36"/>
      <c r="I21" s="36"/>
      <c r="J21" s="36"/>
      <c r="K21" s="37" t="s">
        <v>49</v>
      </c>
      <c r="L21" s="36"/>
      <c r="P21" s="36"/>
      <c r="Q21" s="36"/>
      <c r="R21" s="36"/>
      <c r="S21" s="36"/>
      <c r="T21" s="36"/>
      <c r="V21" s="36"/>
      <c r="W21" s="36"/>
      <c r="Y21" s="36"/>
      <c r="Z21" s="36"/>
      <c r="AA21" s="36"/>
      <c r="AB21" s="13"/>
      <c r="AC21" s="41"/>
    </row>
    <row r="22" spans="1:31" ht="18.75">
      <c r="A22" s="21"/>
      <c r="B22" s="36"/>
      <c r="C22" s="37"/>
      <c r="D22" s="37"/>
      <c r="E22" s="36"/>
      <c r="F22" s="36"/>
      <c r="G22" s="36"/>
      <c r="H22" s="36"/>
      <c r="I22" s="36"/>
      <c r="J22" s="36"/>
      <c r="L22" s="36"/>
      <c r="M22" s="12"/>
      <c r="N22" s="37"/>
      <c r="P22" s="36"/>
      <c r="Q22" s="36"/>
      <c r="R22" s="36"/>
      <c r="S22" s="36"/>
      <c r="T22" s="36"/>
      <c r="V22" s="36"/>
      <c r="W22" s="36"/>
      <c r="Y22" s="36"/>
      <c r="Z22" s="36"/>
      <c r="AA22" s="36"/>
      <c r="AB22" s="13"/>
      <c r="AC22" s="41"/>
    </row>
    <row r="23" spans="1:31" ht="18.75">
      <c r="A23" s="21"/>
      <c r="B23" s="36"/>
      <c r="C23" s="142" t="s">
        <v>26</v>
      </c>
      <c r="D23" s="142"/>
      <c r="E23" s="142"/>
      <c r="F23" s="142"/>
      <c r="G23" s="142"/>
      <c r="H23" s="37"/>
      <c r="I23" s="36"/>
      <c r="J23" s="36"/>
      <c r="K23" s="37" t="s">
        <v>50</v>
      </c>
      <c r="L23" s="36"/>
      <c r="P23" s="36"/>
      <c r="Q23" s="36"/>
      <c r="R23" s="36"/>
      <c r="S23" s="36"/>
      <c r="T23" s="36"/>
      <c r="V23" s="36"/>
      <c r="W23" s="36"/>
      <c r="Y23" s="36"/>
      <c r="Z23" s="36"/>
      <c r="AA23" s="36"/>
      <c r="AB23" s="13"/>
      <c r="AC23" s="41"/>
      <c r="AE23" s="7"/>
    </row>
    <row r="24" spans="1:31" ht="18.75">
      <c r="A24" s="21"/>
      <c r="B24" s="36"/>
      <c r="C24" s="37"/>
      <c r="D24" s="37"/>
      <c r="E24" s="37"/>
      <c r="F24" s="37"/>
      <c r="G24" s="37"/>
      <c r="H24" s="37"/>
      <c r="I24" s="36"/>
      <c r="J24" s="36"/>
      <c r="L24" s="36"/>
      <c r="M24" s="12"/>
      <c r="N24" s="37"/>
      <c r="P24" s="36"/>
      <c r="Q24" s="36"/>
      <c r="R24" s="37"/>
      <c r="S24" s="36"/>
      <c r="T24" s="36"/>
      <c r="V24" s="36"/>
      <c r="W24" s="36"/>
      <c r="Y24" s="36"/>
      <c r="Z24" s="36"/>
      <c r="AA24" s="36"/>
      <c r="AB24" s="13"/>
      <c r="AC24" s="41"/>
      <c r="AE24" s="7"/>
    </row>
    <row r="25" spans="1:31" s="65" customFormat="1" ht="18">
      <c r="C25" s="66" t="s">
        <v>29</v>
      </c>
      <c r="D25" s="66"/>
      <c r="J25" s="67"/>
      <c r="K25" s="68"/>
      <c r="L25" s="68"/>
      <c r="N25" s="68"/>
      <c r="O25" s="68"/>
      <c r="U25" s="68"/>
      <c r="X25" s="68"/>
    </row>
    <row r="26" spans="1:31" s="65" customFormat="1" ht="18">
      <c r="B26" s="66"/>
      <c r="C26" s="85" t="s">
        <v>51</v>
      </c>
      <c r="D26" s="66"/>
      <c r="J26" s="67"/>
      <c r="K26" s="68"/>
      <c r="L26" s="68"/>
      <c r="M26" s="68"/>
      <c r="N26" s="68"/>
      <c r="O26" s="68"/>
      <c r="U26" s="68"/>
      <c r="X26" s="68"/>
    </row>
    <row r="27" spans="1:31" s="65" customFormat="1" ht="18">
      <c r="B27" s="69" t="s">
        <v>30</v>
      </c>
      <c r="C27" s="85" t="s">
        <v>638</v>
      </c>
      <c r="D27" s="66"/>
      <c r="J27" s="67"/>
      <c r="K27" s="68"/>
      <c r="L27" s="68"/>
      <c r="M27" s="68"/>
      <c r="N27" s="68"/>
      <c r="U27" s="68"/>
    </row>
    <row r="28" spans="1:31" s="65" customFormat="1" ht="18">
      <c r="B28" s="69"/>
      <c r="C28" s="68" t="s">
        <v>52</v>
      </c>
      <c r="D28" s="66"/>
      <c r="J28" s="67"/>
      <c r="K28" s="68"/>
      <c r="L28" s="68"/>
      <c r="M28" s="68"/>
      <c r="N28" s="68"/>
      <c r="U28" s="68"/>
    </row>
  </sheetData>
  <mergeCells count="9">
    <mergeCell ref="A8:S8"/>
    <mergeCell ref="C21:D21"/>
    <mergeCell ref="C23:G23"/>
    <mergeCell ref="A1:S1"/>
    <mergeCell ref="A2:S2"/>
    <mergeCell ref="A3:S3"/>
    <mergeCell ref="A4:S4"/>
    <mergeCell ref="A6:S6"/>
    <mergeCell ref="A7:S7"/>
  </mergeCells>
  <conditionalFormatting sqref="G25:G28 I25:I28 K25:K28 O25:O28 Z25:Z28 M26:M28 C28">
    <cfRule type="cellIs" dxfId="24" priority="7" operator="greaterThan">
      <formula>#REF!</formula>
    </cfRule>
  </conditionalFormatting>
  <conditionalFormatting sqref="Q25:Q28">
    <cfRule type="cellIs" dxfId="23" priority="6" operator="greaterThan">
      <formula>#REF!</formula>
    </cfRule>
  </conditionalFormatting>
  <conditionalFormatting sqref="R25:R28">
    <cfRule type="cellIs" dxfId="22" priority="5" operator="greaterThan">
      <formula>#REF!</formula>
    </cfRule>
  </conditionalFormatting>
  <conditionalFormatting sqref="T25:U28">
    <cfRule type="cellIs" dxfId="21" priority="3" operator="greaterThan">
      <formula>#REF!</formula>
    </cfRule>
  </conditionalFormatting>
  <conditionalFormatting sqref="W25:W28">
    <cfRule type="cellIs" dxfId="20" priority="2" operator="greaterThan">
      <formula>#REF!</formula>
    </cfRule>
  </conditionalFormatting>
  <conditionalFormatting sqref="X25:X28">
    <cfRule type="cellIs" dxfId="19" priority="1" operator="greaterThan">
      <formula>#REF!</formula>
    </cfRule>
  </conditionalFormatting>
  <pageMargins left="0.70866141732283472" right="0.70866141732283472" top="0.74803149606299213" bottom="0.74803149606299213" header="0.31496062992125984" footer="0.31496062992125984"/>
  <pageSetup paperSize="9" scale="71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Q41"/>
  <sheetViews>
    <sheetView zoomScale="75" zoomScaleNormal="75" workbookViewId="0">
      <selection activeCell="S22" sqref="S22"/>
    </sheetView>
  </sheetViews>
  <sheetFormatPr defaultColWidth="11.42578125" defaultRowHeight="15"/>
  <cols>
    <col min="1" max="1" width="7" customWidth="1"/>
    <col min="2" max="2" width="5.85546875" customWidth="1"/>
    <col min="3" max="3" width="20.7109375" customWidth="1"/>
    <col min="4" max="4" width="6.28515625" customWidth="1"/>
    <col min="5" max="5" width="7.140625" style="160" customWidth="1"/>
    <col min="6" max="6" width="20.140625" customWidth="1"/>
    <col min="7" max="7" width="10.85546875" customWidth="1"/>
    <col min="8" max="8" width="2.7109375" customWidth="1"/>
    <col min="9" max="9" width="10" customWidth="1"/>
    <col min="10" max="10" width="3" customWidth="1"/>
    <col min="11" max="11" width="10.5703125" customWidth="1"/>
    <col min="12" max="12" width="2.7109375" customWidth="1"/>
    <col min="13" max="13" width="10.5703125" customWidth="1"/>
    <col min="14" max="14" width="2.42578125" customWidth="1"/>
    <col min="15" max="15" width="10" customWidth="1"/>
    <col min="16" max="16" width="2.85546875" customWidth="1"/>
    <col min="17" max="17" width="10" customWidth="1"/>
    <col min="18" max="18" width="2.42578125" customWidth="1"/>
    <col min="19" max="19" width="10" customWidth="1"/>
    <col min="20" max="20" width="2.85546875" customWidth="1"/>
    <col min="21" max="21" width="10.5703125" customWidth="1"/>
    <col min="22" max="22" width="2.85546875" customWidth="1"/>
    <col min="23" max="23" width="11.42578125" customWidth="1"/>
    <col min="24" max="24" width="3.140625" customWidth="1"/>
    <col min="25" max="25" width="11" customWidth="1"/>
    <col min="26" max="26" width="2.42578125" customWidth="1"/>
    <col min="27" max="27" width="11.5703125" customWidth="1"/>
    <col min="28" max="28" width="3" customWidth="1"/>
    <col min="29" max="29" width="10.7109375" customWidth="1"/>
    <col min="30" max="30" width="12.85546875" customWidth="1"/>
    <col min="31" max="31" width="7.42578125" customWidth="1"/>
    <col min="32" max="32" width="8.85546875" customWidth="1"/>
    <col min="33" max="37" width="0" hidden="1" customWidth="1"/>
    <col min="38" max="268" width="8.85546875" customWidth="1"/>
  </cols>
  <sheetData>
    <row r="1" spans="1:33" ht="18">
      <c r="A1" s="143" t="s">
        <v>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</row>
    <row r="2" spans="1:33" ht="18">
      <c r="A2" s="143" t="s">
        <v>10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31"/>
    </row>
    <row r="3" spans="1:33" ht="30.6" customHeight="1">
      <c r="A3" s="39"/>
      <c r="B3" s="40"/>
      <c r="C3" s="40"/>
      <c r="D3" s="39"/>
      <c r="E3" s="126"/>
      <c r="F3" s="39"/>
      <c r="G3" s="39"/>
      <c r="H3" s="39"/>
      <c r="I3" s="39"/>
      <c r="J3" s="39"/>
      <c r="K3" s="39"/>
      <c r="L3" s="39"/>
      <c r="M3" s="39"/>
      <c r="N3" s="39"/>
      <c r="O3" s="39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</row>
    <row r="4" spans="1:33" ht="18">
      <c r="A4" s="144" t="s">
        <v>22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</row>
    <row r="5" spans="1:33" s="50" customFormat="1" ht="18.75" customHeight="1">
      <c r="A5" s="145" t="s">
        <v>39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E5" s="146"/>
    </row>
    <row r="6" spans="1:33" ht="17.45" customHeight="1">
      <c r="A6" s="143"/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/>
      <c r="Y6" s="143"/>
      <c r="Z6" s="143"/>
      <c r="AA6" s="143"/>
      <c r="AB6" s="143"/>
      <c r="AC6" s="143"/>
      <c r="AD6" s="143"/>
      <c r="AE6" s="143"/>
    </row>
    <row r="7" spans="1:33" s="54" customFormat="1" ht="17.25">
      <c r="A7" s="52" t="s">
        <v>16</v>
      </c>
      <c r="B7" s="53"/>
      <c r="C7" s="53"/>
      <c r="E7" s="158"/>
      <c r="F7" s="55"/>
      <c r="G7" s="56"/>
      <c r="H7" s="55"/>
      <c r="I7" s="56"/>
      <c r="J7" s="55"/>
      <c r="K7" s="56"/>
      <c r="L7" s="55"/>
      <c r="N7" s="55"/>
      <c r="O7" s="56"/>
      <c r="Q7" s="56"/>
      <c r="R7" s="56"/>
      <c r="S7" s="56"/>
      <c r="U7" s="56"/>
      <c r="V7" s="56"/>
      <c r="W7" s="56"/>
      <c r="Y7" s="56" t="s">
        <v>24</v>
      </c>
      <c r="Z7" s="56"/>
      <c r="AC7" s="52" t="s">
        <v>75</v>
      </c>
      <c r="AF7" s="57"/>
    </row>
    <row r="8" spans="1:33" s="54" customFormat="1" ht="17.25">
      <c r="A8" s="52" t="s">
        <v>23</v>
      </c>
      <c r="B8" s="53"/>
      <c r="C8" s="53"/>
      <c r="E8" s="158"/>
      <c r="F8" s="55"/>
      <c r="G8" s="56"/>
      <c r="H8" s="55"/>
      <c r="I8" s="56"/>
      <c r="J8" s="55"/>
      <c r="K8" s="56"/>
      <c r="L8" s="55"/>
      <c r="M8" s="56"/>
      <c r="N8" s="55"/>
      <c r="Q8" s="56"/>
      <c r="R8" s="56"/>
      <c r="S8" s="56"/>
      <c r="U8" s="56"/>
      <c r="V8" s="56"/>
      <c r="W8" s="56"/>
      <c r="Y8" s="52" t="s">
        <v>653</v>
      </c>
      <c r="Z8" s="56"/>
      <c r="AF8" s="57"/>
    </row>
    <row r="9" spans="1:33" s="54" customFormat="1" ht="18" thickBot="1">
      <c r="A9" s="52" t="s">
        <v>42</v>
      </c>
      <c r="B9" s="53"/>
      <c r="C9" s="53"/>
      <c r="E9" s="158"/>
      <c r="F9" s="55"/>
      <c r="G9" s="56"/>
      <c r="H9" s="55"/>
      <c r="I9" s="56"/>
      <c r="J9" s="55"/>
      <c r="K9" s="56"/>
      <c r="L9" s="55"/>
      <c r="M9" s="56"/>
      <c r="N9" s="55"/>
      <c r="O9" s="52"/>
      <c r="Q9" s="56"/>
      <c r="R9" s="56"/>
      <c r="S9" s="56"/>
      <c r="U9" s="56"/>
      <c r="V9" s="56"/>
      <c r="W9" s="56"/>
      <c r="Y9" s="57" t="s">
        <v>647</v>
      </c>
      <c r="Z9" s="56"/>
      <c r="AF9" s="57"/>
    </row>
    <row r="10" spans="1:33" s="21" customFormat="1" ht="38.25">
      <c r="A10" s="58" t="s">
        <v>1</v>
      </c>
      <c r="B10" s="59" t="s">
        <v>2</v>
      </c>
      <c r="C10" s="59" t="s">
        <v>3</v>
      </c>
      <c r="D10" s="59" t="s">
        <v>4</v>
      </c>
      <c r="E10" s="59" t="s">
        <v>33</v>
      </c>
      <c r="F10" s="60" t="s">
        <v>74</v>
      </c>
      <c r="G10" s="59" t="s">
        <v>57</v>
      </c>
      <c r="H10" s="59" t="s">
        <v>5</v>
      </c>
      <c r="I10" s="59" t="s">
        <v>6</v>
      </c>
      <c r="J10" s="59" t="s">
        <v>5</v>
      </c>
      <c r="K10" s="60" t="s">
        <v>35</v>
      </c>
      <c r="L10" s="59" t="s">
        <v>5</v>
      </c>
      <c r="M10" s="60" t="s">
        <v>7</v>
      </c>
      <c r="N10" s="59" t="s">
        <v>5</v>
      </c>
      <c r="O10" s="60" t="s">
        <v>36</v>
      </c>
      <c r="P10" s="59" t="s">
        <v>5</v>
      </c>
      <c r="Q10" s="59" t="s">
        <v>43</v>
      </c>
      <c r="R10" s="59" t="s">
        <v>5</v>
      </c>
      <c r="S10" s="59" t="s">
        <v>57</v>
      </c>
      <c r="T10" s="59" t="s">
        <v>5</v>
      </c>
      <c r="U10" s="59" t="s">
        <v>44</v>
      </c>
      <c r="V10" s="59" t="s">
        <v>5</v>
      </c>
      <c r="W10" s="60" t="s">
        <v>35</v>
      </c>
      <c r="X10" s="59" t="s">
        <v>5</v>
      </c>
      <c r="Y10" s="59" t="s">
        <v>45</v>
      </c>
      <c r="Z10" s="59" t="s">
        <v>5</v>
      </c>
      <c r="AA10" s="60" t="s">
        <v>36</v>
      </c>
      <c r="AB10" s="59" t="s">
        <v>5</v>
      </c>
      <c r="AC10" s="60" t="s">
        <v>17</v>
      </c>
      <c r="AD10" s="61" t="s">
        <v>46</v>
      </c>
      <c r="AE10" s="62" t="s">
        <v>18</v>
      </c>
    </row>
    <row r="11" spans="1:33" s="4" customFormat="1" ht="33" customHeight="1">
      <c r="A11" s="148" t="s">
        <v>14</v>
      </c>
      <c r="B11" s="148"/>
      <c r="C11" s="148"/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G11" s="10"/>
    </row>
    <row r="12" spans="1:33" s="95" customFormat="1" ht="30" customHeight="1">
      <c r="A12" s="99">
        <v>1</v>
      </c>
      <c r="B12" s="99" t="s">
        <v>98</v>
      </c>
      <c r="C12" s="100" t="s">
        <v>161</v>
      </c>
      <c r="D12" s="99" t="s">
        <v>162</v>
      </c>
      <c r="E12" s="99" t="s">
        <v>163</v>
      </c>
      <c r="F12" s="141" t="s">
        <v>635</v>
      </c>
      <c r="G12" s="99" t="s">
        <v>164</v>
      </c>
      <c r="H12" s="99">
        <v>1</v>
      </c>
      <c r="I12" s="99" t="s">
        <v>165</v>
      </c>
      <c r="J12" s="99" t="s">
        <v>98</v>
      </c>
      <c r="K12" s="99" t="s">
        <v>166</v>
      </c>
      <c r="L12" s="99">
        <v>1</v>
      </c>
      <c r="M12" s="99" t="s">
        <v>167</v>
      </c>
      <c r="N12" s="99">
        <v>1</v>
      </c>
      <c r="O12" s="99" t="s">
        <v>168</v>
      </c>
      <c r="P12" s="99">
        <v>1</v>
      </c>
      <c r="Q12" s="99" t="s">
        <v>169</v>
      </c>
      <c r="R12" s="99">
        <v>2</v>
      </c>
      <c r="S12" s="99" t="s">
        <v>170</v>
      </c>
      <c r="T12" s="99">
        <v>1</v>
      </c>
      <c r="U12" s="99" t="s">
        <v>171</v>
      </c>
      <c r="V12" s="99">
        <v>2</v>
      </c>
      <c r="W12" s="99" t="s">
        <v>95</v>
      </c>
      <c r="X12" s="99">
        <v>1</v>
      </c>
      <c r="Y12" s="99" t="s">
        <v>169</v>
      </c>
      <c r="Z12" s="99">
        <v>2</v>
      </c>
      <c r="AA12" s="99" t="s">
        <v>173</v>
      </c>
      <c r="AB12" s="99">
        <v>1</v>
      </c>
      <c r="AC12" s="99" t="s">
        <v>174</v>
      </c>
      <c r="AD12" s="98"/>
      <c r="AE12" s="140" t="s">
        <v>90</v>
      </c>
      <c r="AG12" s="96"/>
    </row>
    <row r="13" spans="1:33" s="95" customFormat="1" ht="30" customHeight="1">
      <c r="A13" s="99">
        <v>2</v>
      </c>
      <c r="B13" s="99" t="s">
        <v>153</v>
      </c>
      <c r="C13" s="100" t="s">
        <v>219</v>
      </c>
      <c r="D13" s="99" t="s">
        <v>220</v>
      </c>
      <c r="E13" s="99" t="s">
        <v>163</v>
      </c>
      <c r="F13" s="141" t="s">
        <v>593</v>
      </c>
      <c r="G13" s="99" t="s">
        <v>221</v>
      </c>
      <c r="H13" s="99">
        <v>2</v>
      </c>
      <c r="I13" s="99" t="s">
        <v>203</v>
      </c>
      <c r="J13" s="99" t="s">
        <v>206</v>
      </c>
      <c r="K13" s="99" t="s">
        <v>222</v>
      </c>
      <c r="L13" s="99">
        <v>4</v>
      </c>
      <c r="M13" s="99" t="s">
        <v>152</v>
      </c>
      <c r="N13" s="99">
        <v>2</v>
      </c>
      <c r="O13" s="99" t="s">
        <v>223</v>
      </c>
      <c r="P13" s="99">
        <v>2</v>
      </c>
      <c r="Q13" s="99" t="s">
        <v>93</v>
      </c>
      <c r="R13" s="99">
        <v>3</v>
      </c>
      <c r="S13" s="99" t="s">
        <v>224</v>
      </c>
      <c r="T13" s="99">
        <v>2</v>
      </c>
      <c r="U13" s="99" t="s">
        <v>171</v>
      </c>
      <c r="V13" s="99">
        <v>3</v>
      </c>
      <c r="W13" s="99" t="s">
        <v>225</v>
      </c>
      <c r="X13" s="99">
        <v>2</v>
      </c>
      <c r="Y13" s="99" t="s">
        <v>226</v>
      </c>
      <c r="Z13" s="99">
        <v>4</v>
      </c>
      <c r="AA13" s="99" t="s">
        <v>227</v>
      </c>
      <c r="AB13" s="99">
        <v>2</v>
      </c>
      <c r="AC13" s="99" t="s">
        <v>228</v>
      </c>
      <c r="AD13" s="98">
        <f>AC13-$AC$12</f>
        <v>4.4560185185185189E-3</v>
      </c>
      <c r="AE13" s="94"/>
      <c r="AG13" s="96"/>
    </row>
    <row r="14" spans="1:33" s="95" customFormat="1" ht="30" customHeight="1">
      <c r="A14" s="99">
        <v>3</v>
      </c>
      <c r="B14" s="99" t="s">
        <v>172</v>
      </c>
      <c r="C14" s="100" t="s">
        <v>229</v>
      </c>
      <c r="D14" s="99" t="s">
        <v>176</v>
      </c>
      <c r="E14" s="99" t="s">
        <v>163</v>
      </c>
      <c r="F14" s="141" t="s">
        <v>593</v>
      </c>
      <c r="G14" s="99" t="s">
        <v>159</v>
      </c>
      <c r="H14" s="99">
        <v>3</v>
      </c>
      <c r="I14" s="99" t="s">
        <v>165</v>
      </c>
      <c r="J14" s="99" t="s">
        <v>96</v>
      </c>
      <c r="K14" s="99" t="s">
        <v>230</v>
      </c>
      <c r="L14" s="99">
        <v>2</v>
      </c>
      <c r="M14" s="99" t="s">
        <v>203</v>
      </c>
      <c r="N14" s="99">
        <v>3</v>
      </c>
      <c r="O14" s="99" t="s">
        <v>231</v>
      </c>
      <c r="P14" s="99">
        <v>3</v>
      </c>
      <c r="Q14" s="99" t="s">
        <v>178</v>
      </c>
      <c r="R14" s="99">
        <v>1</v>
      </c>
      <c r="S14" s="99" t="s">
        <v>223</v>
      </c>
      <c r="T14" s="99">
        <v>4</v>
      </c>
      <c r="U14" s="99" t="s">
        <v>178</v>
      </c>
      <c r="V14" s="99">
        <v>1</v>
      </c>
      <c r="W14" s="99" t="s">
        <v>233</v>
      </c>
      <c r="X14" s="99">
        <v>3</v>
      </c>
      <c r="Y14" s="99" t="s">
        <v>116</v>
      </c>
      <c r="Z14" s="99">
        <v>1</v>
      </c>
      <c r="AA14" s="99" t="s">
        <v>234</v>
      </c>
      <c r="AB14" s="99">
        <v>3</v>
      </c>
      <c r="AC14" s="99" t="s">
        <v>235</v>
      </c>
      <c r="AD14" s="98">
        <f t="shared" ref="AD14:AD16" si="0">AC14-$AC$12</f>
        <v>6.3773148148148218E-3</v>
      </c>
      <c r="AE14" s="94"/>
      <c r="AG14" s="96"/>
    </row>
    <row r="15" spans="1:33" s="95" customFormat="1" ht="30" customHeight="1">
      <c r="A15" s="99">
        <v>4</v>
      </c>
      <c r="B15" s="99" t="s">
        <v>182</v>
      </c>
      <c r="C15" s="100" t="s">
        <v>236</v>
      </c>
      <c r="D15" s="99" t="s">
        <v>237</v>
      </c>
      <c r="E15" s="99" t="s">
        <v>163</v>
      </c>
      <c r="F15" s="141" t="s">
        <v>593</v>
      </c>
      <c r="G15" s="99" t="s">
        <v>238</v>
      </c>
      <c r="H15" s="99">
        <v>4</v>
      </c>
      <c r="I15" s="99" t="s">
        <v>169</v>
      </c>
      <c r="J15" s="99" t="s">
        <v>239</v>
      </c>
      <c r="K15" s="99" t="s">
        <v>240</v>
      </c>
      <c r="L15" s="99">
        <v>5</v>
      </c>
      <c r="M15" s="99" t="s">
        <v>118</v>
      </c>
      <c r="N15" s="99">
        <v>4</v>
      </c>
      <c r="O15" s="99" t="s">
        <v>207</v>
      </c>
      <c r="P15" s="99">
        <v>5</v>
      </c>
      <c r="Q15" s="99" t="s">
        <v>140</v>
      </c>
      <c r="R15" s="99">
        <v>4</v>
      </c>
      <c r="S15" s="99" t="s">
        <v>241</v>
      </c>
      <c r="T15" s="99">
        <v>3</v>
      </c>
      <c r="U15" s="99" t="s">
        <v>243</v>
      </c>
      <c r="V15" s="99">
        <v>5</v>
      </c>
      <c r="W15" s="99" t="s">
        <v>244</v>
      </c>
      <c r="X15" s="99">
        <v>5</v>
      </c>
      <c r="Y15" s="99" t="s">
        <v>214</v>
      </c>
      <c r="Z15" s="99">
        <v>5</v>
      </c>
      <c r="AA15" s="99" t="s">
        <v>245</v>
      </c>
      <c r="AB15" s="99">
        <v>5</v>
      </c>
      <c r="AC15" s="99" t="s">
        <v>246</v>
      </c>
      <c r="AD15" s="98">
        <f t="shared" si="0"/>
        <v>1.2777777777777784E-2</v>
      </c>
      <c r="AE15" s="94"/>
      <c r="AG15" s="96"/>
    </row>
    <row r="16" spans="1:33" s="95" customFormat="1" ht="30" customHeight="1">
      <c r="A16" s="99">
        <v>5</v>
      </c>
      <c r="B16" s="99" t="s">
        <v>247</v>
      </c>
      <c r="C16" s="100" t="s">
        <v>248</v>
      </c>
      <c r="D16" s="99" t="s">
        <v>249</v>
      </c>
      <c r="E16" s="99"/>
      <c r="F16" s="141" t="s">
        <v>636</v>
      </c>
      <c r="G16" s="99" t="s">
        <v>250</v>
      </c>
      <c r="H16" s="99">
        <v>5</v>
      </c>
      <c r="I16" s="99" t="s">
        <v>251</v>
      </c>
      <c r="J16" s="99" t="s">
        <v>153</v>
      </c>
      <c r="K16" s="99" t="s">
        <v>252</v>
      </c>
      <c r="L16" s="99">
        <v>3</v>
      </c>
      <c r="M16" s="99" t="s">
        <v>253</v>
      </c>
      <c r="N16" s="99">
        <v>5</v>
      </c>
      <c r="O16" s="99" t="s">
        <v>254</v>
      </c>
      <c r="P16" s="99">
        <v>4</v>
      </c>
      <c r="Q16" s="99" t="s">
        <v>255</v>
      </c>
      <c r="R16" s="99">
        <v>5</v>
      </c>
      <c r="S16" s="99" t="s">
        <v>245</v>
      </c>
      <c r="T16" s="99">
        <v>5</v>
      </c>
      <c r="U16" s="99" t="s">
        <v>167</v>
      </c>
      <c r="V16" s="99">
        <v>4</v>
      </c>
      <c r="W16" s="99" t="s">
        <v>257</v>
      </c>
      <c r="X16" s="99">
        <v>4</v>
      </c>
      <c r="Y16" s="99" t="s">
        <v>157</v>
      </c>
      <c r="Z16" s="99">
        <v>3</v>
      </c>
      <c r="AA16" s="99" t="s">
        <v>258</v>
      </c>
      <c r="AB16" s="99">
        <v>4</v>
      </c>
      <c r="AC16" s="99" t="s">
        <v>259</v>
      </c>
      <c r="AD16" s="98">
        <f t="shared" si="0"/>
        <v>1.4120370370370373E-2</v>
      </c>
      <c r="AE16" s="94"/>
      <c r="AG16" s="96"/>
    </row>
    <row r="17" spans="1:41" s="4" customFormat="1" ht="33" customHeight="1">
      <c r="A17" s="149" t="s">
        <v>15</v>
      </c>
      <c r="B17" s="149"/>
      <c r="C17" s="149"/>
      <c r="D17" s="149"/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  <c r="AE17" s="149"/>
      <c r="AF17" s="149"/>
      <c r="AG17" s="10"/>
    </row>
    <row r="18" spans="1:41" s="46" customFormat="1" ht="32.1" customHeight="1">
      <c r="A18" s="99">
        <v>1</v>
      </c>
      <c r="B18" s="99" t="s">
        <v>232</v>
      </c>
      <c r="C18" s="100" t="s">
        <v>279</v>
      </c>
      <c r="D18" s="99" t="s">
        <v>237</v>
      </c>
      <c r="E18" s="99" t="s">
        <v>147</v>
      </c>
      <c r="F18" s="141" t="s">
        <v>635</v>
      </c>
      <c r="G18" s="99" t="s">
        <v>280</v>
      </c>
      <c r="H18" s="99">
        <v>1</v>
      </c>
      <c r="I18" s="99" t="s">
        <v>93</v>
      </c>
      <c r="J18" s="99">
        <v>2</v>
      </c>
      <c r="K18" s="99" t="s">
        <v>281</v>
      </c>
      <c r="L18" s="99">
        <v>2</v>
      </c>
      <c r="M18" s="99" t="s">
        <v>282</v>
      </c>
      <c r="N18" s="99">
        <v>2</v>
      </c>
      <c r="O18" s="99" t="s">
        <v>283</v>
      </c>
      <c r="P18" s="99">
        <v>3</v>
      </c>
      <c r="Q18" s="99" t="s">
        <v>152</v>
      </c>
      <c r="R18" s="99">
        <v>1</v>
      </c>
      <c r="S18" s="99" t="s">
        <v>284</v>
      </c>
      <c r="T18" s="99">
        <v>1</v>
      </c>
      <c r="U18" s="99" t="s">
        <v>107</v>
      </c>
      <c r="V18" s="99">
        <v>2</v>
      </c>
      <c r="W18" s="99" t="s">
        <v>285</v>
      </c>
      <c r="X18" s="99">
        <v>2</v>
      </c>
      <c r="Y18" s="99" t="s">
        <v>152</v>
      </c>
      <c r="Z18" s="99">
        <v>1</v>
      </c>
      <c r="AA18" s="99" t="s">
        <v>286</v>
      </c>
      <c r="AB18" s="99">
        <v>2</v>
      </c>
      <c r="AC18" s="99" t="s">
        <v>287</v>
      </c>
      <c r="AD18" s="98"/>
      <c r="AE18" s="97"/>
      <c r="AG18" s="73"/>
    </row>
    <row r="19" spans="1:41" s="46" customFormat="1" ht="32.1" customHeight="1">
      <c r="A19" s="99">
        <v>2</v>
      </c>
      <c r="B19" s="99" t="s">
        <v>288</v>
      </c>
      <c r="C19" s="100" t="s">
        <v>289</v>
      </c>
      <c r="D19" s="99" t="s">
        <v>290</v>
      </c>
      <c r="E19" s="99" t="s">
        <v>114</v>
      </c>
      <c r="F19" s="141" t="s">
        <v>339</v>
      </c>
      <c r="G19" s="99" t="s">
        <v>223</v>
      </c>
      <c r="H19" s="99">
        <v>2</v>
      </c>
      <c r="I19" s="99" t="s">
        <v>291</v>
      </c>
      <c r="J19" s="99">
        <v>3</v>
      </c>
      <c r="K19" s="99" t="s">
        <v>292</v>
      </c>
      <c r="L19" s="99">
        <v>1</v>
      </c>
      <c r="M19" s="99" t="s">
        <v>277</v>
      </c>
      <c r="N19" s="99">
        <v>1</v>
      </c>
      <c r="O19" s="99" t="s">
        <v>293</v>
      </c>
      <c r="P19" s="99">
        <v>2</v>
      </c>
      <c r="Q19" s="99" t="s">
        <v>291</v>
      </c>
      <c r="R19" s="99">
        <v>2</v>
      </c>
      <c r="S19" s="99" t="s">
        <v>294</v>
      </c>
      <c r="T19" s="99">
        <v>3</v>
      </c>
      <c r="U19" s="99" t="s">
        <v>296</v>
      </c>
      <c r="V19" s="99">
        <v>3</v>
      </c>
      <c r="W19" s="99" t="s">
        <v>297</v>
      </c>
      <c r="X19" s="99">
        <v>1</v>
      </c>
      <c r="Y19" s="99" t="s">
        <v>298</v>
      </c>
      <c r="Z19" s="99">
        <v>2</v>
      </c>
      <c r="AA19" s="99" t="s">
        <v>299</v>
      </c>
      <c r="AB19" s="99">
        <v>3</v>
      </c>
      <c r="AC19" s="99" t="s">
        <v>300</v>
      </c>
      <c r="AD19" s="98">
        <f>AC19-AC18</f>
        <v>1.840277777777774E-3</v>
      </c>
      <c r="AE19" s="97"/>
      <c r="AG19" s="73"/>
    </row>
    <row r="20" spans="1:41" s="46" customFormat="1" ht="32.1" customHeight="1">
      <c r="A20" s="99">
        <v>3</v>
      </c>
      <c r="B20" s="99" t="s">
        <v>301</v>
      </c>
      <c r="C20" s="100" t="s">
        <v>302</v>
      </c>
      <c r="D20" s="99" t="s">
        <v>303</v>
      </c>
      <c r="E20" s="99" t="s">
        <v>114</v>
      </c>
      <c r="F20" s="141" t="s">
        <v>339</v>
      </c>
      <c r="G20" s="99" t="s">
        <v>304</v>
      </c>
      <c r="H20" s="99">
        <v>3</v>
      </c>
      <c r="I20" s="99" t="s">
        <v>116</v>
      </c>
      <c r="J20" s="99">
        <v>1</v>
      </c>
      <c r="K20" s="99" t="s">
        <v>305</v>
      </c>
      <c r="L20" s="99">
        <v>3</v>
      </c>
      <c r="M20" s="99" t="s">
        <v>142</v>
      </c>
      <c r="N20" s="99">
        <v>3</v>
      </c>
      <c r="O20" s="99" t="s">
        <v>306</v>
      </c>
      <c r="P20" s="99">
        <v>1</v>
      </c>
      <c r="Q20" s="99" t="s">
        <v>118</v>
      </c>
      <c r="R20" s="99">
        <v>3</v>
      </c>
      <c r="S20" s="99" t="s">
        <v>286</v>
      </c>
      <c r="T20" s="99">
        <v>2</v>
      </c>
      <c r="U20" s="99" t="s">
        <v>203</v>
      </c>
      <c r="V20" s="99" t="s">
        <v>86</v>
      </c>
      <c r="W20" s="99" t="s">
        <v>307</v>
      </c>
      <c r="X20" s="99">
        <v>3</v>
      </c>
      <c r="Y20" s="99" t="s">
        <v>308</v>
      </c>
      <c r="Z20" s="99">
        <v>3</v>
      </c>
      <c r="AA20" s="99" t="s">
        <v>309</v>
      </c>
      <c r="AB20" s="99">
        <v>1</v>
      </c>
      <c r="AC20" s="99" t="s">
        <v>310</v>
      </c>
      <c r="AD20" s="98">
        <f>AC20-AC18</f>
        <v>4.9421296296296297E-3</v>
      </c>
      <c r="AE20" s="97"/>
      <c r="AG20" s="73"/>
    </row>
    <row r="21" spans="1:41" ht="23.25" customHeight="1">
      <c r="A21" s="41"/>
      <c r="B21" s="42"/>
      <c r="C21" s="43"/>
      <c r="D21" s="44"/>
      <c r="E21" s="44"/>
      <c r="F21" s="43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5"/>
      <c r="AE21" s="41"/>
      <c r="AG21" s="11"/>
    </row>
    <row r="22" spans="1:41" ht="18.75">
      <c r="A22" s="47" t="s">
        <v>12</v>
      </c>
      <c r="B22" s="91"/>
      <c r="C22" s="90"/>
      <c r="D22" s="90"/>
      <c r="E22" s="90"/>
      <c r="F22" s="133"/>
      <c r="G22" s="31"/>
      <c r="H22" s="31"/>
      <c r="I22" s="33"/>
      <c r="J22" s="31"/>
      <c r="K22" s="33"/>
      <c r="L22" s="31"/>
      <c r="M22" s="33"/>
      <c r="N22" s="31"/>
      <c r="O22" s="33"/>
      <c r="P22" s="31"/>
      <c r="Q22" s="31"/>
      <c r="R22" s="31"/>
      <c r="S22" s="31"/>
      <c r="T22" s="33"/>
      <c r="U22" s="31"/>
      <c r="V22" s="31"/>
      <c r="W22" s="35"/>
      <c r="X22" s="33"/>
      <c r="Y22" s="31"/>
      <c r="Z22" s="31"/>
      <c r="AA22" s="33"/>
      <c r="AB22" s="33"/>
      <c r="AC22" s="33"/>
      <c r="AD22" s="38"/>
      <c r="AE22" s="12"/>
      <c r="AG22" s="6"/>
      <c r="AH22" s="6"/>
    </row>
    <row r="23" spans="1:41" ht="18.75">
      <c r="A23" s="47" t="s">
        <v>639</v>
      </c>
      <c r="B23" s="134" t="s">
        <v>646</v>
      </c>
      <c r="C23" s="91"/>
      <c r="D23" s="91"/>
      <c r="E23" s="47"/>
      <c r="F23" s="92"/>
      <c r="G23" s="36"/>
      <c r="H23" s="31"/>
      <c r="I23" s="33"/>
      <c r="J23" s="31"/>
      <c r="K23" s="33"/>
      <c r="L23" s="31"/>
      <c r="N23" s="31"/>
      <c r="O23" s="33"/>
      <c r="P23" s="31"/>
      <c r="Q23" s="36"/>
      <c r="R23" s="36"/>
      <c r="S23" s="36"/>
      <c r="T23" s="36"/>
      <c r="U23" s="36"/>
      <c r="V23" s="36"/>
      <c r="X23" s="36"/>
      <c r="Y23" s="36"/>
      <c r="Z23" s="36"/>
      <c r="AB23" s="36"/>
      <c r="AC23" s="33"/>
      <c r="AD23" s="38"/>
      <c r="AE23" s="12"/>
      <c r="AG23" s="6"/>
      <c r="AH23" s="6"/>
    </row>
    <row r="24" spans="1:41" ht="18.75">
      <c r="A24" s="47" t="s">
        <v>640</v>
      </c>
      <c r="B24" s="134" t="s">
        <v>646</v>
      </c>
      <c r="C24" s="91"/>
      <c r="D24" s="91"/>
      <c r="E24" s="47"/>
      <c r="F24" s="92"/>
      <c r="G24" s="36"/>
      <c r="H24" s="31"/>
      <c r="I24" s="33"/>
      <c r="J24" s="31"/>
      <c r="K24" s="33"/>
      <c r="L24" s="31"/>
      <c r="N24" s="31"/>
      <c r="O24" s="33"/>
      <c r="P24" s="31"/>
      <c r="Q24" s="36"/>
      <c r="R24" s="36"/>
      <c r="S24" s="36"/>
      <c r="T24" s="36"/>
      <c r="U24" s="36"/>
      <c r="V24" s="36"/>
      <c r="X24" s="36"/>
      <c r="Y24" s="36"/>
      <c r="Z24" s="36"/>
      <c r="AB24" s="36"/>
      <c r="AC24" s="33"/>
      <c r="AD24" s="38"/>
      <c r="AE24" s="12"/>
      <c r="AG24" s="6"/>
      <c r="AH24" s="6"/>
    </row>
    <row r="25" spans="1:41" ht="18.75">
      <c r="A25" s="47" t="s">
        <v>641</v>
      </c>
      <c r="B25" s="134" t="s">
        <v>646</v>
      </c>
      <c r="C25" s="91"/>
      <c r="D25" s="91"/>
      <c r="E25" s="47"/>
      <c r="F25" s="92"/>
      <c r="G25" s="36"/>
      <c r="H25" s="31"/>
      <c r="I25" s="33"/>
      <c r="J25" s="31"/>
      <c r="K25" s="33"/>
      <c r="L25" s="31"/>
      <c r="N25" s="31"/>
      <c r="O25" s="33"/>
      <c r="P25" s="31"/>
      <c r="Q25" s="36"/>
      <c r="R25" s="36"/>
      <c r="S25" s="36"/>
      <c r="T25" s="36"/>
      <c r="U25" s="36"/>
      <c r="V25" s="36"/>
      <c r="X25" s="36"/>
      <c r="Y25" s="36"/>
      <c r="Z25" s="36"/>
      <c r="AB25" s="36"/>
      <c r="AC25" s="33"/>
      <c r="AD25" s="38"/>
      <c r="AE25" s="12"/>
      <c r="AG25" s="6"/>
      <c r="AH25" s="6"/>
    </row>
    <row r="26" spans="1:41" ht="18.75">
      <c r="A26" s="47" t="s">
        <v>639</v>
      </c>
      <c r="B26" s="135" t="s">
        <v>643</v>
      </c>
      <c r="C26" s="91"/>
      <c r="D26" s="91"/>
      <c r="E26" s="47"/>
      <c r="F26" s="92"/>
      <c r="G26" s="36"/>
      <c r="H26" s="31"/>
      <c r="I26" s="33"/>
      <c r="J26" s="31"/>
      <c r="K26" s="33"/>
      <c r="L26" s="31"/>
      <c r="N26" s="31"/>
      <c r="O26" s="33"/>
      <c r="P26" s="31"/>
      <c r="Q26" s="36"/>
      <c r="R26" s="36"/>
      <c r="S26" s="36"/>
      <c r="T26" s="36"/>
      <c r="U26" s="36"/>
      <c r="V26" s="36"/>
      <c r="X26" s="36"/>
      <c r="Y26" s="36"/>
      <c r="Z26" s="36"/>
      <c r="AB26" s="36"/>
      <c r="AC26" s="33"/>
      <c r="AD26" s="38"/>
      <c r="AE26" s="12"/>
      <c r="AG26" s="6"/>
      <c r="AH26" s="6"/>
    </row>
    <row r="27" spans="1:41" ht="18.75">
      <c r="A27" s="47" t="s">
        <v>642</v>
      </c>
      <c r="B27" s="47" t="s">
        <v>32</v>
      </c>
      <c r="C27" s="91"/>
      <c r="D27" s="91"/>
      <c r="E27" s="47"/>
      <c r="F27" s="92"/>
      <c r="G27" s="36"/>
      <c r="H27" s="31"/>
      <c r="I27" s="33"/>
      <c r="J27" s="31"/>
      <c r="K27" s="33"/>
      <c r="L27" s="31"/>
      <c r="N27" s="31"/>
      <c r="O27" s="33"/>
      <c r="P27" s="31"/>
      <c r="Q27" s="36"/>
      <c r="R27" s="36"/>
      <c r="S27" s="36"/>
      <c r="T27" s="36"/>
      <c r="U27" s="36"/>
      <c r="V27" s="36"/>
      <c r="X27" s="36"/>
      <c r="Y27" s="36"/>
      <c r="Z27" s="36"/>
      <c r="AB27" s="36"/>
      <c r="AC27" s="33"/>
      <c r="AD27" s="38"/>
      <c r="AE27" s="12"/>
      <c r="AG27" s="6"/>
      <c r="AH27" s="6"/>
    </row>
    <row r="28" spans="1:41" ht="18.75">
      <c r="A28" s="47" t="s">
        <v>644</v>
      </c>
      <c r="B28" s="134" t="s">
        <v>646</v>
      </c>
      <c r="C28" s="91"/>
      <c r="D28" s="91"/>
      <c r="E28" s="47"/>
      <c r="F28" s="92"/>
      <c r="G28" s="36"/>
      <c r="H28" s="31"/>
      <c r="I28" s="33"/>
      <c r="J28" s="31"/>
      <c r="K28" s="33"/>
      <c r="L28" s="31"/>
      <c r="N28" s="31"/>
      <c r="O28" s="33"/>
      <c r="P28" s="31"/>
      <c r="Q28" s="36"/>
      <c r="R28" s="36"/>
      <c r="S28" s="36"/>
      <c r="T28" s="36"/>
      <c r="U28" s="36"/>
      <c r="V28" s="36"/>
      <c r="X28" s="36"/>
      <c r="Y28" s="36"/>
      <c r="Z28" s="36"/>
      <c r="AB28" s="36"/>
      <c r="AC28" s="33"/>
      <c r="AD28" s="38"/>
      <c r="AE28" s="12"/>
      <c r="AG28" s="6"/>
      <c r="AH28" s="6"/>
    </row>
    <row r="29" spans="1:41" ht="18.75">
      <c r="A29" s="47" t="s">
        <v>645</v>
      </c>
      <c r="B29" s="134" t="s">
        <v>646</v>
      </c>
      <c r="C29" s="91"/>
      <c r="D29" s="91"/>
      <c r="E29" s="47"/>
      <c r="F29" s="92"/>
      <c r="G29" s="36"/>
      <c r="H29" s="31"/>
      <c r="I29" s="33"/>
      <c r="J29" s="31"/>
      <c r="K29" s="33"/>
      <c r="L29" s="31"/>
      <c r="N29" s="31"/>
      <c r="O29" s="33"/>
      <c r="P29" s="31"/>
      <c r="Q29" s="36"/>
      <c r="R29" s="36"/>
      <c r="S29" s="36"/>
      <c r="T29" s="36"/>
      <c r="U29" s="36"/>
      <c r="V29" s="36"/>
      <c r="X29" s="36"/>
      <c r="Y29" s="36"/>
      <c r="Z29" s="36"/>
      <c r="AB29" s="36"/>
      <c r="AC29" s="33"/>
      <c r="AD29" s="38"/>
      <c r="AE29" s="12"/>
      <c r="AG29" s="6"/>
      <c r="AH29" s="6"/>
    </row>
    <row r="30" spans="1:41" ht="18.75">
      <c r="A30" s="36"/>
      <c r="B30" s="31"/>
      <c r="C30" s="32"/>
      <c r="D30" s="31"/>
      <c r="E30" s="157"/>
      <c r="F30" s="31"/>
      <c r="G30" s="31"/>
      <c r="H30" s="31"/>
      <c r="I30" s="31"/>
      <c r="J30" s="33"/>
      <c r="K30" s="34"/>
      <c r="L30" s="33"/>
      <c r="M30" s="12"/>
      <c r="N30" s="31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6"/>
      <c r="AD30" s="36"/>
      <c r="AE30" s="36"/>
      <c r="AF30" s="36"/>
      <c r="AH30" s="36"/>
      <c r="AI30" s="36"/>
      <c r="AK30" s="36"/>
      <c r="AL30" s="31"/>
      <c r="AM30" s="31"/>
      <c r="AN30" s="14"/>
    </row>
    <row r="31" spans="1:41" ht="18.75" hidden="1">
      <c r="A31" s="36"/>
      <c r="B31" s="31"/>
      <c r="C31" s="31"/>
      <c r="D31" s="31"/>
      <c r="E31" s="157"/>
      <c r="F31" s="31"/>
      <c r="G31" s="31"/>
      <c r="H31" s="31"/>
      <c r="I31" s="31"/>
      <c r="J31" s="33"/>
      <c r="K31" s="35"/>
      <c r="L31" s="33"/>
      <c r="M31" s="12"/>
      <c r="N31" s="31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6"/>
      <c r="AD31" s="36"/>
      <c r="AE31" s="36"/>
      <c r="AF31" s="36"/>
      <c r="AH31" s="36"/>
      <c r="AI31" s="36"/>
      <c r="AK31" s="36"/>
      <c r="AL31" s="31"/>
      <c r="AM31" s="31"/>
      <c r="AN31" s="14"/>
    </row>
    <row r="32" spans="1:41" ht="18.75">
      <c r="A32" s="36"/>
      <c r="B32" s="31"/>
      <c r="C32" s="37" t="s">
        <v>47</v>
      </c>
      <c r="D32" s="31"/>
      <c r="E32" s="157"/>
      <c r="F32" s="31"/>
      <c r="G32" s="31"/>
      <c r="H32" s="31"/>
      <c r="I32" s="31"/>
      <c r="J32" s="33"/>
      <c r="K32" s="36" t="s">
        <v>48</v>
      </c>
      <c r="L32" s="33"/>
      <c r="N32" s="31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1"/>
      <c r="AD32" s="31"/>
      <c r="AE32" s="33"/>
      <c r="AF32" s="31"/>
      <c r="AG32" s="35"/>
      <c r="AH32" s="33"/>
      <c r="AI32" s="31"/>
      <c r="AJ32" s="33"/>
      <c r="AK32" s="33"/>
      <c r="AL32" s="31"/>
      <c r="AM32" s="18"/>
      <c r="AN32" s="14"/>
      <c r="AO32" s="47"/>
    </row>
    <row r="33" spans="1:43" ht="18.75">
      <c r="A33" s="36"/>
      <c r="B33" s="31"/>
      <c r="C33" s="31"/>
      <c r="D33" s="31"/>
      <c r="E33" s="157"/>
      <c r="F33" s="31"/>
      <c r="G33" s="31"/>
      <c r="H33" s="31"/>
      <c r="I33" s="31"/>
      <c r="J33" s="33"/>
      <c r="K33" s="35"/>
      <c r="L33" s="33"/>
      <c r="M33" s="12"/>
      <c r="N33" s="31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1"/>
      <c r="AD33" s="31"/>
      <c r="AE33" s="33"/>
      <c r="AF33" s="31"/>
      <c r="AG33" s="35"/>
      <c r="AH33" s="33"/>
      <c r="AI33" s="31"/>
      <c r="AJ33" s="33"/>
      <c r="AK33" s="33"/>
      <c r="AL33" s="31"/>
      <c r="AM33" s="18"/>
      <c r="AN33" s="14"/>
      <c r="AO33" s="47"/>
    </row>
    <row r="34" spans="1:43" ht="18.75">
      <c r="A34" s="21"/>
      <c r="B34" s="36"/>
      <c r="C34" s="142" t="s">
        <v>25</v>
      </c>
      <c r="D34" s="142"/>
      <c r="E34" s="157"/>
      <c r="F34" s="36"/>
      <c r="G34" s="36"/>
      <c r="H34" s="36"/>
      <c r="I34" s="36"/>
      <c r="J34" s="36"/>
      <c r="K34" s="37" t="s">
        <v>49</v>
      </c>
      <c r="L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H34" s="36"/>
      <c r="AI34" s="36"/>
      <c r="AK34" s="36"/>
      <c r="AL34" s="36"/>
      <c r="AM34" s="36"/>
      <c r="AN34" s="13"/>
      <c r="AO34" s="41"/>
    </row>
    <row r="35" spans="1:43" ht="18.75">
      <c r="A35" s="21"/>
      <c r="B35" s="36"/>
      <c r="C35" s="37"/>
      <c r="D35" s="37"/>
      <c r="E35" s="157"/>
      <c r="F35" s="36"/>
      <c r="G35" s="36"/>
      <c r="H35" s="36"/>
      <c r="I35" s="36"/>
      <c r="J35" s="36"/>
      <c r="L35" s="36"/>
      <c r="M35" s="12"/>
      <c r="N35" s="37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H35" s="36"/>
      <c r="AI35" s="36"/>
      <c r="AK35" s="36"/>
      <c r="AL35" s="36"/>
      <c r="AM35" s="36"/>
      <c r="AN35" s="13"/>
      <c r="AO35" s="41"/>
    </row>
    <row r="36" spans="1:43" ht="18.75">
      <c r="A36" s="21"/>
      <c r="B36" s="36"/>
      <c r="C36" s="142" t="s">
        <v>26</v>
      </c>
      <c r="D36" s="142"/>
      <c r="E36" s="142"/>
      <c r="F36" s="142"/>
      <c r="G36" s="142"/>
      <c r="H36" s="37"/>
      <c r="I36" s="36"/>
      <c r="J36" s="36"/>
      <c r="K36" s="37" t="s">
        <v>50</v>
      </c>
      <c r="L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H36" s="36"/>
      <c r="AI36" s="36"/>
      <c r="AK36" s="36"/>
      <c r="AL36" s="36"/>
      <c r="AM36" s="36"/>
      <c r="AN36" s="13"/>
      <c r="AO36" s="41"/>
      <c r="AQ36" s="7"/>
    </row>
    <row r="37" spans="1:43" ht="18.75">
      <c r="A37" s="21"/>
      <c r="B37" s="36"/>
      <c r="C37" s="37"/>
      <c r="D37" s="37"/>
      <c r="E37" s="157"/>
      <c r="F37" s="37"/>
      <c r="G37" s="37"/>
      <c r="H37" s="37"/>
      <c r="I37" s="36"/>
      <c r="J37" s="36"/>
      <c r="L37" s="36"/>
      <c r="M37" s="12"/>
      <c r="N37" s="37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7"/>
      <c r="AE37" s="36"/>
      <c r="AF37" s="36"/>
      <c r="AH37" s="36"/>
      <c r="AI37" s="36"/>
      <c r="AK37" s="36"/>
      <c r="AL37" s="36"/>
      <c r="AM37" s="36"/>
      <c r="AN37" s="13"/>
      <c r="AO37" s="41"/>
      <c r="AQ37" s="7"/>
    </row>
    <row r="38" spans="1:43" s="65" customFormat="1" ht="18">
      <c r="C38" s="66" t="s">
        <v>29</v>
      </c>
      <c r="D38" s="66"/>
      <c r="E38" s="159"/>
      <c r="J38" s="67"/>
      <c r="K38" s="68"/>
      <c r="L38" s="68"/>
      <c r="N38" s="68"/>
      <c r="O38" s="68"/>
      <c r="AG38" s="68"/>
      <c r="AJ38" s="68"/>
    </row>
    <row r="39" spans="1:43" s="65" customFormat="1" ht="18">
      <c r="B39" s="66"/>
      <c r="C39" s="85" t="s">
        <v>51</v>
      </c>
      <c r="D39" s="66"/>
      <c r="E39" s="159"/>
      <c r="J39" s="67"/>
      <c r="K39" s="68"/>
      <c r="L39" s="68"/>
      <c r="M39" s="68"/>
      <c r="N39" s="68"/>
      <c r="O39" s="68"/>
      <c r="AG39" s="68"/>
      <c r="AJ39" s="68"/>
    </row>
    <row r="40" spans="1:43" s="65" customFormat="1" ht="18">
      <c r="B40" s="69" t="s">
        <v>30</v>
      </c>
      <c r="C40" s="85" t="s">
        <v>638</v>
      </c>
      <c r="D40" s="66"/>
      <c r="E40" s="159"/>
      <c r="J40" s="67"/>
      <c r="K40" s="68"/>
      <c r="L40" s="68"/>
      <c r="M40" s="68"/>
      <c r="N40" s="68"/>
      <c r="AG40" s="68"/>
    </row>
    <row r="41" spans="1:43" s="65" customFormat="1" ht="18">
      <c r="B41" s="69"/>
      <c r="C41" s="68" t="s">
        <v>52</v>
      </c>
      <c r="D41" s="66"/>
      <c r="E41" s="159"/>
      <c r="J41" s="67"/>
      <c r="K41" s="68"/>
      <c r="L41" s="68"/>
      <c r="M41" s="68"/>
      <c r="N41" s="68"/>
      <c r="AG41" s="68"/>
    </row>
  </sheetData>
  <sheetProtection selectLockedCells="1" selectUnlockedCells="1"/>
  <sortState ref="A12:AE16">
    <sortCondition ref="AC12:AC16"/>
  </sortState>
  <mergeCells count="10">
    <mergeCell ref="C34:D34"/>
    <mergeCell ref="C36:G36"/>
    <mergeCell ref="A1:AE1"/>
    <mergeCell ref="A2:AD2"/>
    <mergeCell ref="P3:AE3"/>
    <mergeCell ref="A6:AE6"/>
    <mergeCell ref="A4:AE4"/>
    <mergeCell ref="A5:AE5"/>
    <mergeCell ref="A11:AE11"/>
    <mergeCell ref="A17:AF17"/>
  </mergeCells>
  <phoneticPr fontId="42" type="noConversion"/>
  <conditionalFormatting sqref="G38:G41 I38:I41 K38:K41 O38:O41 AL38:AL41 M39:M41 C41">
    <cfRule type="cellIs" dxfId="5" priority="7" operator="greaterThan">
      <formula>#REF!</formula>
    </cfRule>
  </conditionalFormatting>
  <conditionalFormatting sqref="AC38:AC41">
    <cfRule type="cellIs" dxfId="4" priority="6" operator="greaterThan">
      <formula>#REF!</formula>
    </cfRule>
  </conditionalFormatting>
  <conditionalFormatting sqref="AD38:AD41">
    <cfRule type="cellIs" dxfId="3" priority="5" operator="greaterThan">
      <formula>#REF!</formula>
    </cfRule>
  </conditionalFormatting>
  <conditionalFormatting sqref="AF38:AG41">
    <cfRule type="cellIs" dxfId="2" priority="3" operator="greaterThan">
      <formula>#REF!</formula>
    </cfRule>
  </conditionalFormatting>
  <conditionalFormatting sqref="AI38:AI41">
    <cfRule type="cellIs" dxfId="1" priority="2" operator="greaterThan">
      <formula>#REF!</formula>
    </cfRule>
  </conditionalFormatting>
  <conditionalFormatting sqref="AJ38:AJ41">
    <cfRule type="cellIs" dxfId="0" priority="1" operator="greaterThan">
      <formula>#REF!</formula>
    </cfRule>
  </conditionalFormatting>
  <pageMargins left="0.39370078740157483" right="3.937007874015748E-2" top="0.15748031496062992" bottom="0.15748031496062992" header="0.51181102362204722" footer="0.51181102362204722"/>
  <pageSetup paperSize="9" scale="55" firstPageNumber="0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AE74"/>
  <sheetViews>
    <sheetView tabSelected="1" zoomScale="80" zoomScaleNormal="80" workbookViewId="0">
      <selection activeCell="M16" sqref="M16"/>
    </sheetView>
  </sheetViews>
  <sheetFormatPr defaultColWidth="11.42578125" defaultRowHeight="15"/>
  <cols>
    <col min="1" max="1" width="7.85546875" customWidth="1"/>
    <col min="2" max="2" width="7.140625" customWidth="1"/>
    <col min="3" max="3" width="24.7109375" customWidth="1"/>
    <col min="4" max="4" width="7.28515625" customWidth="1"/>
    <col min="5" max="5" width="7.7109375" style="160" customWidth="1"/>
    <col min="6" max="6" width="30.42578125" customWidth="1"/>
    <col min="7" max="7" width="11.42578125" customWidth="1"/>
    <col min="8" max="8" width="4" customWidth="1"/>
    <col min="9" max="9" width="10.85546875" style="3" customWidth="1"/>
    <col min="10" max="10" width="4.42578125" customWidth="1"/>
    <col min="11" max="11" width="10.85546875" style="3" customWidth="1"/>
    <col min="12" max="12" width="4.42578125" customWidth="1"/>
    <col min="13" max="13" width="10.85546875" style="3" customWidth="1"/>
    <col min="14" max="14" width="4" customWidth="1"/>
    <col min="15" max="15" width="10.85546875" style="3" customWidth="1"/>
    <col min="16" max="16" width="5.42578125" customWidth="1"/>
    <col min="17" max="17" width="10.85546875" style="3" customWidth="1"/>
    <col min="18" max="18" width="11.42578125" customWidth="1"/>
    <col min="19" max="19" width="9.140625" customWidth="1"/>
    <col min="20" max="20" width="8.85546875" customWidth="1"/>
    <col min="21" max="25" width="0" hidden="1" customWidth="1"/>
    <col min="26" max="256" width="8.85546875" customWidth="1"/>
  </cols>
  <sheetData>
    <row r="1" spans="1:22" ht="18">
      <c r="A1" s="143" t="s">
        <v>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</row>
    <row r="2" spans="1:22" ht="18">
      <c r="A2" s="143" t="s">
        <v>10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31"/>
    </row>
    <row r="3" spans="1:22" ht="30.6" customHeight="1">
      <c r="A3" s="39"/>
      <c r="B3" s="40"/>
      <c r="C3" s="40"/>
      <c r="D3" s="39"/>
      <c r="E3" s="126"/>
      <c r="F3" s="39"/>
      <c r="G3" s="39"/>
      <c r="H3" s="39"/>
      <c r="I3" s="118"/>
      <c r="J3" s="39"/>
      <c r="K3" s="118"/>
      <c r="L3" s="39"/>
      <c r="M3" s="118"/>
      <c r="N3" s="39"/>
      <c r="O3" s="118"/>
      <c r="P3" s="147"/>
      <c r="Q3" s="147"/>
      <c r="R3" s="147"/>
      <c r="S3" s="147"/>
    </row>
    <row r="4" spans="1:22" ht="18">
      <c r="A4" s="144" t="s">
        <v>21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</row>
    <row r="5" spans="1:22" ht="18">
      <c r="A5" s="144" t="s">
        <v>27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</row>
    <row r="6" spans="1:22" s="50" customFormat="1" ht="18.75" customHeight="1">
      <c r="A6" s="151" t="s">
        <v>39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</row>
    <row r="7" spans="1:22" ht="17.45" customHeight="1">
      <c r="A7" s="144" t="s">
        <v>62</v>
      </c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</row>
    <row r="8" spans="1:22" s="54" customFormat="1" ht="17.25">
      <c r="A8" s="52" t="s">
        <v>16</v>
      </c>
      <c r="B8" s="53"/>
      <c r="C8" s="53"/>
      <c r="E8" s="158"/>
      <c r="F8" s="55"/>
      <c r="G8" s="56"/>
      <c r="H8" s="55"/>
      <c r="I8" s="102"/>
      <c r="J8" s="55"/>
      <c r="K8" s="102"/>
      <c r="L8" s="55"/>
      <c r="M8" s="108"/>
      <c r="N8" s="55"/>
      <c r="O8" s="102" t="s">
        <v>24</v>
      </c>
      <c r="Q8" s="108"/>
      <c r="R8" s="52" t="s">
        <v>61</v>
      </c>
    </row>
    <row r="9" spans="1:22" s="54" customFormat="1" ht="17.25">
      <c r="A9" s="52" t="s">
        <v>23</v>
      </c>
      <c r="B9" s="53"/>
      <c r="C9" s="53"/>
      <c r="E9" s="158"/>
      <c r="F9" s="55"/>
      <c r="G9" s="56"/>
      <c r="H9" s="55"/>
      <c r="I9" s="102"/>
      <c r="J9" s="55"/>
      <c r="K9" s="102"/>
      <c r="L9" s="55"/>
      <c r="M9" s="102"/>
      <c r="N9" s="55"/>
      <c r="O9" s="110" t="s">
        <v>659</v>
      </c>
      <c r="Q9" s="108"/>
    </row>
    <row r="10" spans="1:22" s="54" customFormat="1" ht="18" thickBot="1">
      <c r="A10" s="52" t="s">
        <v>38</v>
      </c>
      <c r="B10" s="53"/>
      <c r="C10" s="53"/>
      <c r="E10" s="158"/>
      <c r="F10" s="55"/>
      <c r="G10" s="56"/>
      <c r="H10" s="55"/>
      <c r="I10" s="102"/>
      <c r="J10" s="55"/>
      <c r="K10" s="102"/>
      <c r="L10" s="55"/>
      <c r="M10" s="102"/>
      <c r="N10" s="55"/>
      <c r="O10" s="111" t="s">
        <v>655</v>
      </c>
      <c r="Q10" s="108"/>
    </row>
    <row r="11" spans="1:22" s="21" customFormat="1" ht="25.5">
      <c r="A11" s="79" t="s">
        <v>1</v>
      </c>
      <c r="B11" s="79" t="s">
        <v>2</v>
      </c>
      <c r="C11" s="79" t="s">
        <v>3</v>
      </c>
      <c r="D11" s="79" t="s">
        <v>4</v>
      </c>
      <c r="E11" s="79" t="s">
        <v>33</v>
      </c>
      <c r="F11" s="60" t="s">
        <v>74</v>
      </c>
      <c r="G11" s="79" t="s">
        <v>57</v>
      </c>
      <c r="H11" s="79" t="s">
        <v>5</v>
      </c>
      <c r="I11" s="119" t="s">
        <v>6</v>
      </c>
      <c r="J11" s="79" t="s">
        <v>5</v>
      </c>
      <c r="K11" s="121" t="s">
        <v>35</v>
      </c>
      <c r="L11" s="79" t="s">
        <v>5</v>
      </c>
      <c r="M11" s="121" t="s">
        <v>7</v>
      </c>
      <c r="N11" s="79" t="s">
        <v>5</v>
      </c>
      <c r="O11" s="121" t="s">
        <v>36</v>
      </c>
      <c r="P11" s="79" t="s">
        <v>5</v>
      </c>
      <c r="Q11" s="121" t="s">
        <v>17</v>
      </c>
      <c r="R11" s="80" t="s">
        <v>8</v>
      </c>
      <c r="S11" s="81" t="s">
        <v>18</v>
      </c>
    </row>
    <row r="12" spans="1:22" s="40" customFormat="1" ht="21.75" customHeight="1">
      <c r="A12" s="150" t="s">
        <v>63</v>
      </c>
      <c r="B12" s="150"/>
      <c r="C12" s="150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U12" s="51"/>
    </row>
    <row r="13" spans="1:22" s="46" customFormat="1" ht="30" customHeight="1">
      <c r="A13" s="113">
        <v>1</v>
      </c>
      <c r="B13" s="113">
        <v>37</v>
      </c>
      <c r="C13" s="114" t="s">
        <v>327</v>
      </c>
      <c r="D13" s="113">
        <v>1992</v>
      </c>
      <c r="E13" s="113"/>
      <c r="F13" s="156" t="s">
        <v>328</v>
      </c>
      <c r="G13" s="117">
        <v>9.0277777777777769E-3</v>
      </c>
      <c r="H13" s="113">
        <v>1</v>
      </c>
      <c r="I13" s="115">
        <v>9.2592592592592596E-4</v>
      </c>
      <c r="J13" s="113">
        <v>1</v>
      </c>
      <c r="K13" s="115">
        <v>1.1006944444444444E-2</v>
      </c>
      <c r="L13" s="113">
        <v>1</v>
      </c>
      <c r="M13" s="115">
        <v>1.8055555555555555E-3</v>
      </c>
      <c r="N13" s="113">
        <v>1</v>
      </c>
      <c r="O13" s="115">
        <v>1.7893518518518517E-2</v>
      </c>
      <c r="P13" s="113">
        <v>1</v>
      </c>
      <c r="Q13" s="115">
        <v>4.0682870370370369E-2</v>
      </c>
      <c r="R13" s="98"/>
      <c r="S13" s="112"/>
      <c r="U13" s="73"/>
    </row>
    <row r="14" spans="1:22" s="40" customFormat="1" ht="30" customHeight="1">
      <c r="A14" s="150" t="s">
        <v>64</v>
      </c>
      <c r="B14" s="150"/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U14" s="51"/>
    </row>
    <row r="15" spans="1:22" s="46" customFormat="1" ht="30" customHeight="1">
      <c r="A15" s="99" t="s">
        <v>86</v>
      </c>
      <c r="B15" s="99" t="s">
        <v>329</v>
      </c>
      <c r="C15" s="100" t="s">
        <v>330</v>
      </c>
      <c r="D15" s="99" t="s">
        <v>249</v>
      </c>
      <c r="E15" s="99" t="s">
        <v>163</v>
      </c>
      <c r="F15" s="100" t="s">
        <v>331</v>
      </c>
      <c r="G15" s="99" t="s">
        <v>312</v>
      </c>
      <c r="H15" s="99" t="s">
        <v>86</v>
      </c>
      <c r="I15" s="120" t="s">
        <v>332</v>
      </c>
      <c r="J15" s="99" t="s">
        <v>86</v>
      </c>
      <c r="K15" s="120" t="s">
        <v>333</v>
      </c>
      <c r="L15" s="99" t="s">
        <v>86</v>
      </c>
      <c r="M15" s="120" t="s">
        <v>93</v>
      </c>
      <c r="N15" s="99" t="s">
        <v>86</v>
      </c>
      <c r="O15" s="120" t="s">
        <v>334</v>
      </c>
      <c r="P15" s="99" t="s">
        <v>94</v>
      </c>
      <c r="Q15" s="120" t="s">
        <v>335</v>
      </c>
      <c r="R15" s="98"/>
      <c r="S15" s="112"/>
      <c r="U15" s="73">
        <v>250</v>
      </c>
      <c r="V15" s="46">
        <v>400</v>
      </c>
    </row>
    <row r="16" spans="1:22" s="46" customFormat="1" ht="30" customHeight="1">
      <c r="A16" s="99" t="s">
        <v>96</v>
      </c>
      <c r="B16" s="99" t="s">
        <v>336</v>
      </c>
      <c r="C16" s="100" t="s">
        <v>337</v>
      </c>
      <c r="D16" s="99" t="s">
        <v>338</v>
      </c>
      <c r="E16" s="99"/>
      <c r="F16" s="100" t="s">
        <v>339</v>
      </c>
      <c r="G16" s="99" t="s">
        <v>340</v>
      </c>
      <c r="H16" s="99" t="s">
        <v>94</v>
      </c>
      <c r="I16" s="120" t="s">
        <v>341</v>
      </c>
      <c r="J16" s="99" t="s">
        <v>94</v>
      </c>
      <c r="K16" s="120" t="s">
        <v>342</v>
      </c>
      <c r="L16" s="99" t="s">
        <v>96</v>
      </c>
      <c r="M16" s="120" t="s">
        <v>343</v>
      </c>
      <c r="N16" s="99" t="s">
        <v>96</v>
      </c>
      <c r="O16" s="120" t="s">
        <v>344</v>
      </c>
      <c r="P16" s="99" t="s">
        <v>96</v>
      </c>
      <c r="Q16" s="120" t="s">
        <v>345</v>
      </c>
      <c r="R16" s="98">
        <f>Q16-$Q$15</f>
        <v>1.8055555555555568E-3</v>
      </c>
      <c r="S16" s="112"/>
      <c r="U16" s="73"/>
    </row>
    <row r="17" spans="1:22" s="46" customFormat="1" ht="30" customHeight="1">
      <c r="A17" s="99" t="s">
        <v>94</v>
      </c>
      <c r="B17" s="99" t="s">
        <v>346</v>
      </c>
      <c r="C17" s="100" t="s">
        <v>347</v>
      </c>
      <c r="D17" s="99" t="s">
        <v>249</v>
      </c>
      <c r="E17" s="99"/>
      <c r="F17" s="100" t="s">
        <v>339</v>
      </c>
      <c r="G17" s="99" t="s">
        <v>180</v>
      </c>
      <c r="H17" s="99" t="s">
        <v>96</v>
      </c>
      <c r="I17" s="120" t="s">
        <v>167</v>
      </c>
      <c r="J17" s="99" t="s">
        <v>96</v>
      </c>
      <c r="K17" s="120" t="s">
        <v>348</v>
      </c>
      <c r="L17" s="99" t="s">
        <v>94</v>
      </c>
      <c r="M17" s="120" t="s">
        <v>349</v>
      </c>
      <c r="N17" s="99" t="s">
        <v>94</v>
      </c>
      <c r="O17" s="120" t="s">
        <v>350</v>
      </c>
      <c r="P17" s="99" t="s">
        <v>86</v>
      </c>
      <c r="Q17" s="120" t="s">
        <v>351</v>
      </c>
      <c r="R17" s="98">
        <f>Q17-$Q$15</f>
        <v>1.8287037037037039E-3</v>
      </c>
      <c r="S17" s="112"/>
      <c r="U17" s="73"/>
    </row>
    <row r="18" spans="1:22" s="40" customFormat="1" ht="30" customHeight="1">
      <c r="A18" s="150" t="s">
        <v>65</v>
      </c>
      <c r="B18" s="150"/>
      <c r="C18" s="150"/>
      <c r="D18" s="150"/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U18" s="51"/>
    </row>
    <row r="19" spans="1:22" s="46" customFormat="1" ht="30" customHeight="1">
      <c r="A19" s="99" t="s">
        <v>86</v>
      </c>
      <c r="B19" s="99" t="s">
        <v>352</v>
      </c>
      <c r="C19" s="100" t="s">
        <v>353</v>
      </c>
      <c r="D19" s="99" t="s">
        <v>354</v>
      </c>
      <c r="E19" s="99" t="s">
        <v>163</v>
      </c>
      <c r="F19" s="141" t="s">
        <v>355</v>
      </c>
      <c r="G19" s="99" t="s">
        <v>356</v>
      </c>
      <c r="H19" s="99" t="s">
        <v>86</v>
      </c>
      <c r="I19" s="120" t="s">
        <v>357</v>
      </c>
      <c r="J19" s="99" t="s">
        <v>86</v>
      </c>
      <c r="K19" s="120" t="s">
        <v>350</v>
      </c>
      <c r="L19" s="99" t="s">
        <v>96</v>
      </c>
      <c r="M19" s="120" t="s">
        <v>358</v>
      </c>
      <c r="N19" s="99" t="s">
        <v>96</v>
      </c>
      <c r="O19" s="120" t="s">
        <v>359</v>
      </c>
      <c r="P19" s="99" t="s">
        <v>86</v>
      </c>
      <c r="Q19" s="120" t="s">
        <v>360</v>
      </c>
      <c r="R19" s="98"/>
      <c r="S19" s="112"/>
      <c r="U19" s="73">
        <v>250</v>
      </c>
      <c r="V19" s="46">
        <v>400</v>
      </c>
    </row>
    <row r="20" spans="1:22" s="46" customFormat="1" ht="30" customHeight="1">
      <c r="A20" s="99" t="s">
        <v>96</v>
      </c>
      <c r="B20" s="99" t="s">
        <v>361</v>
      </c>
      <c r="C20" s="100" t="s">
        <v>362</v>
      </c>
      <c r="D20" s="99" t="s">
        <v>354</v>
      </c>
      <c r="E20" s="99"/>
      <c r="F20" s="141" t="s">
        <v>339</v>
      </c>
      <c r="G20" s="99" t="s">
        <v>266</v>
      </c>
      <c r="H20" s="99" t="s">
        <v>96</v>
      </c>
      <c r="I20" s="120" t="s">
        <v>251</v>
      </c>
      <c r="J20" s="99" t="s">
        <v>96</v>
      </c>
      <c r="K20" s="120" t="s">
        <v>359</v>
      </c>
      <c r="L20" s="99" t="s">
        <v>86</v>
      </c>
      <c r="M20" s="120" t="s">
        <v>363</v>
      </c>
      <c r="N20" s="99" t="s">
        <v>98</v>
      </c>
      <c r="O20" s="120" t="s">
        <v>364</v>
      </c>
      <c r="P20" s="99" t="s">
        <v>96</v>
      </c>
      <c r="Q20" s="120" t="s">
        <v>365</v>
      </c>
      <c r="R20" s="98">
        <f>Q20-$Q$19</f>
        <v>1.7939814814814832E-3</v>
      </c>
      <c r="S20" s="112"/>
      <c r="U20" s="73"/>
    </row>
    <row r="21" spans="1:22" s="46" customFormat="1" ht="30" customHeight="1">
      <c r="A21" s="99" t="s">
        <v>94</v>
      </c>
      <c r="B21" s="99" t="s">
        <v>366</v>
      </c>
      <c r="C21" s="100" t="s">
        <v>367</v>
      </c>
      <c r="D21" s="99" t="s">
        <v>368</v>
      </c>
      <c r="E21" s="99" t="s">
        <v>163</v>
      </c>
      <c r="F21" s="141" t="s">
        <v>369</v>
      </c>
      <c r="G21" s="99" t="s">
        <v>350</v>
      </c>
      <c r="H21" s="99" t="s">
        <v>94</v>
      </c>
      <c r="I21" s="120" t="s">
        <v>167</v>
      </c>
      <c r="J21" s="99" t="s">
        <v>94</v>
      </c>
      <c r="K21" s="120" t="s">
        <v>370</v>
      </c>
      <c r="L21" s="99" t="s">
        <v>94</v>
      </c>
      <c r="M21" s="120" t="s">
        <v>371</v>
      </c>
      <c r="N21" s="99" t="s">
        <v>86</v>
      </c>
      <c r="O21" s="120" t="s">
        <v>372</v>
      </c>
      <c r="P21" s="99" t="s">
        <v>98</v>
      </c>
      <c r="Q21" s="120" t="s">
        <v>373</v>
      </c>
      <c r="R21" s="98">
        <f t="shared" ref="R21:R24" si="0">Q21-$Q$19</f>
        <v>6.75925925925926E-3</v>
      </c>
      <c r="S21" s="112"/>
      <c r="U21" s="73"/>
    </row>
    <row r="22" spans="1:22" s="46" customFormat="1" ht="30" customHeight="1">
      <c r="A22" s="99" t="s">
        <v>98</v>
      </c>
      <c r="B22" s="99" t="s">
        <v>374</v>
      </c>
      <c r="C22" s="100" t="s">
        <v>375</v>
      </c>
      <c r="D22" s="99" t="s">
        <v>376</v>
      </c>
      <c r="E22" s="99"/>
      <c r="F22" s="141" t="s">
        <v>328</v>
      </c>
      <c r="G22" s="99" t="s">
        <v>258</v>
      </c>
      <c r="H22" s="99" t="s">
        <v>158</v>
      </c>
      <c r="I22" s="120" t="s">
        <v>253</v>
      </c>
      <c r="J22" s="99" t="s">
        <v>158</v>
      </c>
      <c r="K22" s="120" t="s">
        <v>377</v>
      </c>
      <c r="L22" s="99" t="s">
        <v>172</v>
      </c>
      <c r="M22" s="120" t="s">
        <v>378</v>
      </c>
      <c r="N22" s="99" t="s">
        <v>94</v>
      </c>
      <c r="O22" s="120" t="s">
        <v>379</v>
      </c>
      <c r="P22" s="99" t="s">
        <v>94</v>
      </c>
      <c r="Q22" s="120" t="s">
        <v>380</v>
      </c>
      <c r="R22" s="98">
        <f t="shared" si="0"/>
        <v>8.5879629629629674E-3</v>
      </c>
      <c r="S22" s="112"/>
      <c r="U22" s="73"/>
    </row>
    <row r="23" spans="1:22" s="46" customFormat="1" ht="30" customHeight="1">
      <c r="A23" s="99" t="s">
        <v>158</v>
      </c>
      <c r="B23" s="99" t="s">
        <v>381</v>
      </c>
      <c r="C23" s="100" t="s">
        <v>382</v>
      </c>
      <c r="D23" s="99" t="s">
        <v>383</v>
      </c>
      <c r="E23" s="99"/>
      <c r="F23" s="141" t="s">
        <v>339</v>
      </c>
      <c r="G23" s="99" t="s">
        <v>384</v>
      </c>
      <c r="H23" s="99" t="s">
        <v>98</v>
      </c>
      <c r="I23" s="120" t="s">
        <v>167</v>
      </c>
      <c r="J23" s="99" t="s">
        <v>98</v>
      </c>
      <c r="K23" s="120" t="s">
        <v>385</v>
      </c>
      <c r="L23" s="99" t="s">
        <v>158</v>
      </c>
      <c r="M23" s="120" t="s">
        <v>386</v>
      </c>
      <c r="N23" s="99" t="s">
        <v>172</v>
      </c>
      <c r="O23" s="120" t="s">
        <v>387</v>
      </c>
      <c r="P23" s="99" t="s">
        <v>158</v>
      </c>
      <c r="Q23" s="120" t="s">
        <v>388</v>
      </c>
      <c r="R23" s="98">
        <f t="shared" si="0"/>
        <v>1.1006944444444444E-2</v>
      </c>
      <c r="S23" s="112"/>
      <c r="U23" s="73"/>
    </row>
    <row r="24" spans="1:22" s="46" customFormat="1" ht="30" customHeight="1">
      <c r="A24" s="99" t="s">
        <v>172</v>
      </c>
      <c r="B24" s="99" t="s">
        <v>389</v>
      </c>
      <c r="C24" s="100" t="s">
        <v>390</v>
      </c>
      <c r="D24" s="99" t="s">
        <v>376</v>
      </c>
      <c r="E24" s="99"/>
      <c r="F24" s="141" t="s">
        <v>328</v>
      </c>
      <c r="G24" s="99" t="s">
        <v>391</v>
      </c>
      <c r="H24" s="99" t="s">
        <v>172</v>
      </c>
      <c r="I24" s="120" t="s">
        <v>253</v>
      </c>
      <c r="J24" s="99" t="s">
        <v>172</v>
      </c>
      <c r="K24" s="120" t="s">
        <v>392</v>
      </c>
      <c r="L24" s="99" t="s">
        <v>98</v>
      </c>
      <c r="M24" s="120" t="s">
        <v>393</v>
      </c>
      <c r="N24" s="99" t="s">
        <v>158</v>
      </c>
      <c r="O24" s="120" t="s">
        <v>394</v>
      </c>
      <c r="P24" s="99" t="s">
        <v>172</v>
      </c>
      <c r="Q24" s="120" t="s">
        <v>395</v>
      </c>
      <c r="R24" s="98">
        <f t="shared" si="0"/>
        <v>1.1157407407407408E-2</v>
      </c>
      <c r="S24" s="112"/>
      <c r="U24" s="73"/>
    </row>
    <row r="25" spans="1:22" s="40" customFormat="1" ht="30" customHeight="1">
      <c r="A25" s="150" t="s">
        <v>66</v>
      </c>
      <c r="B25" s="150"/>
      <c r="C25" s="150"/>
      <c r="D25" s="150"/>
      <c r="E25" s="150"/>
      <c r="F25" s="150"/>
      <c r="G25" s="150"/>
      <c r="H25" s="150"/>
      <c r="I25" s="150"/>
      <c r="J25" s="150"/>
      <c r="K25" s="150"/>
      <c r="L25" s="150"/>
      <c r="M25" s="150"/>
      <c r="N25" s="150"/>
      <c r="O25" s="150"/>
      <c r="P25" s="150"/>
      <c r="Q25" s="150"/>
      <c r="R25" s="150"/>
      <c r="S25" s="150"/>
      <c r="U25" s="51"/>
      <c r="V25" s="40">
        <v>400</v>
      </c>
    </row>
    <row r="26" spans="1:22" s="46" customFormat="1" ht="30" customHeight="1">
      <c r="A26" s="99" t="s">
        <v>86</v>
      </c>
      <c r="B26" s="99" t="s">
        <v>396</v>
      </c>
      <c r="C26" s="100" t="s">
        <v>397</v>
      </c>
      <c r="D26" s="99" t="s">
        <v>398</v>
      </c>
      <c r="E26" s="99" t="s">
        <v>163</v>
      </c>
      <c r="F26" s="141" t="s">
        <v>399</v>
      </c>
      <c r="G26" s="99" t="s">
        <v>400</v>
      </c>
      <c r="H26" s="99" t="s">
        <v>86</v>
      </c>
      <c r="I26" s="120" t="s">
        <v>253</v>
      </c>
      <c r="J26" s="99" t="s">
        <v>94</v>
      </c>
      <c r="K26" s="120" t="s">
        <v>401</v>
      </c>
      <c r="L26" s="99" t="s">
        <v>86</v>
      </c>
      <c r="M26" s="120" t="s">
        <v>243</v>
      </c>
      <c r="N26" s="99" t="s">
        <v>86</v>
      </c>
      <c r="O26" s="120" t="s">
        <v>402</v>
      </c>
      <c r="P26" s="99" t="s">
        <v>86</v>
      </c>
      <c r="Q26" s="120" t="s">
        <v>403</v>
      </c>
      <c r="R26" s="98"/>
      <c r="S26" s="112" t="s">
        <v>90</v>
      </c>
      <c r="U26" s="73">
        <v>250</v>
      </c>
      <c r="V26" s="46">
        <v>400</v>
      </c>
    </row>
    <row r="27" spans="1:22" s="46" customFormat="1" ht="30" customHeight="1">
      <c r="A27" s="99" t="s">
        <v>96</v>
      </c>
      <c r="B27" s="99" t="s">
        <v>404</v>
      </c>
      <c r="C27" s="100" t="s">
        <v>405</v>
      </c>
      <c r="D27" s="99" t="s">
        <v>398</v>
      </c>
      <c r="E27" s="99"/>
      <c r="F27" s="141" t="s">
        <v>406</v>
      </c>
      <c r="G27" s="99" t="s">
        <v>280</v>
      </c>
      <c r="H27" s="99" t="s">
        <v>96</v>
      </c>
      <c r="I27" s="120" t="s">
        <v>157</v>
      </c>
      <c r="J27" s="99" t="s">
        <v>96</v>
      </c>
      <c r="K27" s="120" t="s">
        <v>407</v>
      </c>
      <c r="L27" s="99" t="s">
        <v>94</v>
      </c>
      <c r="M27" s="120" t="s">
        <v>408</v>
      </c>
      <c r="N27" s="99" t="s">
        <v>94</v>
      </c>
      <c r="O27" s="120" t="s">
        <v>409</v>
      </c>
      <c r="P27" s="99" t="s">
        <v>96</v>
      </c>
      <c r="Q27" s="120" t="s">
        <v>410</v>
      </c>
      <c r="R27" s="98">
        <f>Q27-$Q$26</f>
        <v>4.8611111111111077E-3</v>
      </c>
      <c r="S27" s="112"/>
      <c r="U27" s="73">
        <v>250</v>
      </c>
      <c r="V27" s="46">
        <v>400</v>
      </c>
    </row>
    <row r="28" spans="1:22" s="46" customFormat="1" ht="32.25" customHeight="1">
      <c r="A28" s="99" t="s">
        <v>94</v>
      </c>
      <c r="B28" s="99" t="s">
        <v>411</v>
      </c>
      <c r="C28" s="100" t="s">
        <v>412</v>
      </c>
      <c r="D28" s="99" t="s">
        <v>413</v>
      </c>
      <c r="E28" s="99" t="s">
        <v>114</v>
      </c>
      <c r="F28" s="141" t="s">
        <v>414</v>
      </c>
      <c r="G28" s="99" t="s">
        <v>184</v>
      </c>
      <c r="H28" s="99" t="s">
        <v>94</v>
      </c>
      <c r="I28" s="120" t="s">
        <v>93</v>
      </c>
      <c r="J28" s="99" t="s">
        <v>86</v>
      </c>
      <c r="K28" s="120" t="s">
        <v>415</v>
      </c>
      <c r="L28" s="99" t="s">
        <v>96</v>
      </c>
      <c r="M28" s="120" t="s">
        <v>416</v>
      </c>
      <c r="N28" s="99" t="s">
        <v>96</v>
      </c>
      <c r="O28" s="120" t="s">
        <v>417</v>
      </c>
      <c r="P28" s="99" t="s">
        <v>94</v>
      </c>
      <c r="Q28" s="120" t="s">
        <v>418</v>
      </c>
      <c r="R28" s="98">
        <f t="shared" ref="R28:R29" si="1">Q28-$Q$26</f>
        <v>6.5509259259259253E-3</v>
      </c>
      <c r="S28" s="112"/>
      <c r="U28" s="73"/>
      <c r="V28" s="46">
        <v>400</v>
      </c>
    </row>
    <row r="29" spans="1:22" s="46" customFormat="1" ht="30" customHeight="1">
      <c r="A29" s="99" t="s">
        <v>98</v>
      </c>
      <c r="B29" s="99" t="s">
        <v>419</v>
      </c>
      <c r="C29" s="100" t="s">
        <v>420</v>
      </c>
      <c r="D29" s="99" t="s">
        <v>421</v>
      </c>
      <c r="E29" s="99"/>
      <c r="F29" s="141" t="s">
        <v>328</v>
      </c>
      <c r="G29" s="99" t="s">
        <v>422</v>
      </c>
      <c r="H29" s="99" t="s">
        <v>98</v>
      </c>
      <c r="I29" s="120" t="s">
        <v>423</v>
      </c>
      <c r="J29" s="99" t="s">
        <v>98</v>
      </c>
      <c r="K29" s="120" t="s">
        <v>424</v>
      </c>
      <c r="L29" s="99" t="s">
        <v>98</v>
      </c>
      <c r="M29" s="120" t="s">
        <v>425</v>
      </c>
      <c r="N29" s="99" t="s">
        <v>98</v>
      </c>
      <c r="O29" s="120" t="s">
        <v>426</v>
      </c>
      <c r="P29" s="99" t="s">
        <v>98</v>
      </c>
      <c r="Q29" s="120" t="s">
        <v>427</v>
      </c>
      <c r="R29" s="98">
        <f t="shared" si="1"/>
        <v>1.1990740740740739E-2</v>
      </c>
      <c r="S29" s="112"/>
      <c r="U29" s="73"/>
    </row>
    <row r="30" spans="1:22" s="40" customFormat="1" ht="30" customHeight="1">
      <c r="A30" s="150" t="s">
        <v>79</v>
      </c>
      <c r="B30" s="150"/>
      <c r="C30" s="150"/>
      <c r="D30" s="150"/>
      <c r="E30" s="150"/>
      <c r="F30" s="150"/>
      <c r="G30" s="150"/>
      <c r="H30" s="150"/>
      <c r="I30" s="150"/>
      <c r="J30" s="150"/>
      <c r="K30" s="150"/>
      <c r="L30" s="150"/>
      <c r="M30" s="150"/>
      <c r="N30" s="150"/>
      <c r="O30" s="150"/>
      <c r="P30" s="150"/>
      <c r="Q30" s="150"/>
      <c r="R30" s="150"/>
      <c r="S30" s="150"/>
      <c r="U30" s="51"/>
    </row>
    <row r="31" spans="1:22" s="46" customFormat="1" ht="30" customHeight="1">
      <c r="A31" s="99" t="s">
        <v>86</v>
      </c>
      <c r="B31" s="99" t="s">
        <v>428</v>
      </c>
      <c r="C31" s="100" t="s">
        <v>429</v>
      </c>
      <c r="D31" s="99" t="s">
        <v>430</v>
      </c>
      <c r="E31" s="99" t="s">
        <v>163</v>
      </c>
      <c r="F31" s="141" t="s">
        <v>328</v>
      </c>
      <c r="G31" s="99" t="s">
        <v>431</v>
      </c>
      <c r="H31" s="99" t="s">
        <v>96</v>
      </c>
      <c r="I31" s="120" t="s">
        <v>277</v>
      </c>
      <c r="J31" s="99" t="s">
        <v>94</v>
      </c>
      <c r="K31" s="120" t="s">
        <v>344</v>
      </c>
      <c r="L31" s="99" t="s">
        <v>96</v>
      </c>
      <c r="M31" s="120" t="s">
        <v>97</v>
      </c>
      <c r="N31" s="99" t="s">
        <v>86</v>
      </c>
      <c r="O31" s="120" t="s">
        <v>241</v>
      </c>
      <c r="P31" s="99" t="s">
        <v>86</v>
      </c>
      <c r="Q31" s="120" t="s">
        <v>432</v>
      </c>
      <c r="R31" s="98"/>
      <c r="S31" s="112"/>
      <c r="U31" s="73">
        <v>250</v>
      </c>
      <c r="V31" s="46">
        <v>400</v>
      </c>
    </row>
    <row r="32" spans="1:22" s="46" customFormat="1" ht="30" customHeight="1">
      <c r="A32" s="99" t="s">
        <v>96</v>
      </c>
      <c r="B32" s="99" t="s">
        <v>433</v>
      </c>
      <c r="C32" s="100" t="s">
        <v>434</v>
      </c>
      <c r="D32" s="99" t="s">
        <v>430</v>
      </c>
      <c r="E32" s="99" t="s">
        <v>114</v>
      </c>
      <c r="F32" s="141" t="s">
        <v>435</v>
      </c>
      <c r="G32" s="99" t="s">
        <v>115</v>
      </c>
      <c r="H32" s="99" t="s">
        <v>86</v>
      </c>
      <c r="I32" s="120" t="s">
        <v>93</v>
      </c>
      <c r="J32" s="99" t="s">
        <v>96</v>
      </c>
      <c r="K32" s="120" t="s">
        <v>108</v>
      </c>
      <c r="L32" s="99" t="s">
        <v>86</v>
      </c>
      <c r="M32" s="120" t="s">
        <v>436</v>
      </c>
      <c r="N32" s="99" t="s">
        <v>94</v>
      </c>
      <c r="O32" s="120" t="s">
        <v>179</v>
      </c>
      <c r="P32" s="99" t="s">
        <v>96</v>
      </c>
      <c r="Q32" s="120" t="s">
        <v>437</v>
      </c>
      <c r="R32" s="98">
        <f>Q32-$Q$31</f>
        <v>5.3240740740740505E-4</v>
      </c>
      <c r="S32" s="112"/>
      <c r="U32" s="73"/>
    </row>
    <row r="33" spans="1:23" s="46" customFormat="1" ht="30" customHeight="1">
      <c r="A33" s="99" t="s">
        <v>94</v>
      </c>
      <c r="B33" s="99" t="s">
        <v>438</v>
      </c>
      <c r="C33" s="100" t="s">
        <v>439</v>
      </c>
      <c r="D33" s="99" t="s">
        <v>440</v>
      </c>
      <c r="E33" s="99" t="s">
        <v>104</v>
      </c>
      <c r="F33" s="141" t="s">
        <v>339</v>
      </c>
      <c r="G33" s="99" t="s">
        <v>441</v>
      </c>
      <c r="H33" s="99" t="s">
        <v>94</v>
      </c>
      <c r="I33" s="120" t="s">
        <v>442</v>
      </c>
      <c r="J33" s="99" t="s">
        <v>86</v>
      </c>
      <c r="K33" s="120" t="s">
        <v>306</v>
      </c>
      <c r="L33" s="99" t="s">
        <v>94</v>
      </c>
      <c r="M33" s="120" t="s">
        <v>443</v>
      </c>
      <c r="N33" s="99" t="s">
        <v>96</v>
      </c>
      <c r="O33" s="120" t="s">
        <v>444</v>
      </c>
      <c r="P33" s="99" t="s">
        <v>94</v>
      </c>
      <c r="Q33" s="120" t="s">
        <v>445</v>
      </c>
      <c r="R33" s="98">
        <f>Q33-$Q$31</f>
        <v>1.5509259259259278E-3</v>
      </c>
      <c r="S33" s="112"/>
      <c r="U33" s="73"/>
      <c r="V33" s="46">
        <v>400</v>
      </c>
    </row>
    <row r="34" spans="1:23" s="40" customFormat="1" ht="30" customHeight="1">
      <c r="A34" s="150" t="s">
        <v>67</v>
      </c>
      <c r="B34" s="150"/>
      <c r="C34" s="150"/>
      <c r="D34" s="150"/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U34" s="51"/>
    </row>
    <row r="35" spans="1:23" s="46" customFormat="1" ht="30" customHeight="1">
      <c r="A35" s="99" t="s">
        <v>86</v>
      </c>
      <c r="B35" s="99" t="s">
        <v>446</v>
      </c>
      <c r="C35" s="100" t="s">
        <v>447</v>
      </c>
      <c r="D35" s="99" t="s">
        <v>448</v>
      </c>
      <c r="E35" s="99" t="s">
        <v>114</v>
      </c>
      <c r="F35" s="141" t="s">
        <v>399</v>
      </c>
      <c r="G35" s="99" t="s">
        <v>183</v>
      </c>
      <c r="H35" s="99" t="s">
        <v>86</v>
      </c>
      <c r="I35" s="120" t="s">
        <v>185</v>
      </c>
      <c r="J35" s="99" t="s">
        <v>96</v>
      </c>
      <c r="K35" s="120" t="s">
        <v>325</v>
      </c>
      <c r="L35" s="99" t="s">
        <v>86</v>
      </c>
      <c r="M35" s="120" t="s">
        <v>449</v>
      </c>
      <c r="N35" s="99" t="s">
        <v>86</v>
      </c>
      <c r="O35" s="120" t="s">
        <v>309</v>
      </c>
      <c r="P35" s="99" t="s">
        <v>96</v>
      </c>
      <c r="Q35" s="120" t="s">
        <v>450</v>
      </c>
      <c r="R35" s="98"/>
      <c r="S35" s="112"/>
      <c r="U35" s="73">
        <v>250</v>
      </c>
      <c r="W35" s="46">
        <v>400</v>
      </c>
    </row>
    <row r="36" spans="1:23" s="46" customFormat="1" ht="30" customHeight="1">
      <c r="A36" s="99" t="s">
        <v>96</v>
      </c>
      <c r="B36" s="99" t="s">
        <v>451</v>
      </c>
      <c r="C36" s="100" t="s">
        <v>452</v>
      </c>
      <c r="D36" s="99" t="s">
        <v>453</v>
      </c>
      <c r="E36" s="99"/>
      <c r="F36" s="141" t="s">
        <v>328</v>
      </c>
      <c r="G36" s="99" t="s">
        <v>117</v>
      </c>
      <c r="H36" s="99" t="s">
        <v>96</v>
      </c>
      <c r="I36" s="120" t="s">
        <v>442</v>
      </c>
      <c r="J36" s="99" t="s">
        <v>86</v>
      </c>
      <c r="K36" s="120" t="s">
        <v>241</v>
      </c>
      <c r="L36" s="99" t="s">
        <v>96</v>
      </c>
      <c r="M36" s="120" t="s">
        <v>454</v>
      </c>
      <c r="N36" s="99" t="s">
        <v>96</v>
      </c>
      <c r="O36" s="120" t="s">
        <v>223</v>
      </c>
      <c r="P36" s="99" t="s">
        <v>86</v>
      </c>
      <c r="Q36" s="120" t="s">
        <v>455</v>
      </c>
      <c r="R36" s="98">
        <f>Q36-Q35</f>
        <v>1.4236111111111116E-3</v>
      </c>
      <c r="S36" s="112"/>
      <c r="U36" s="73"/>
    </row>
    <row r="37" spans="1:23" s="40" customFormat="1" ht="30" customHeight="1">
      <c r="A37" s="150" t="s">
        <v>68</v>
      </c>
      <c r="B37" s="150"/>
      <c r="C37" s="150"/>
      <c r="D37" s="150"/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U37" s="51"/>
    </row>
    <row r="38" spans="1:23" s="46" customFormat="1" ht="30" customHeight="1">
      <c r="A38" s="99" t="s">
        <v>86</v>
      </c>
      <c r="B38" s="99" t="s">
        <v>456</v>
      </c>
      <c r="C38" s="100" t="s">
        <v>457</v>
      </c>
      <c r="D38" s="99" t="s">
        <v>458</v>
      </c>
      <c r="E38" s="99"/>
      <c r="F38" s="100" t="s">
        <v>459</v>
      </c>
      <c r="G38" s="99" t="s">
        <v>284</v>
      </c>
      <c r="H38" s="99" t="s">
        <v>86</v>
      </c>
      <c r="I38" s="120" t="s">
        <v>214</v>
      </c>
      <c r="J38" s="99" t="s">
        <v>94</v>
      </c>
      <c r="K38" s="120" t="s">
        <v>402</v>
      </c>
      <c r="L38" s="99" t="s">
        <v>86</v>
      </c>
      <c r="M38" s="120" t="s">
        <v>460</v>
      </c>
      <c r="N38" s="99" t="s">
        <v>86</v>
      </c>
      <c r="O38" s="120" t="s">
        <v>461</v>
      </c>
      <c r="P38" s="99" t="s">
        <v>86</v>
      </c>
      <c r="Q38" s="120" t="s">
        <v>462</v>
      </c>
      <c r="R38" s="98"/>
      <c r="S38" s="112"/>
      <c r="U38" s="73">
        <v>250</v>
      </c>
      <c r="V38" s="46">
        <v>400</v>
      </c>
    </row>
    <row r="39" spans="1:23" s="46" customFormat="1" ht="30" customHeight="1">
      <c r="A39" s="99" t="s">
        <v>96</v>
      </c>
      <c r="B39" s="99" t="s">
        <v>463</v>
      </c>
      <c r="C39" s="100" t="s">
        <v>464</v>
      </c>
      <c r="D39" s="99" t="s">
        <v>465</v>
      </c>
      <c r="E39" s="99"/>
      <c r="F39" s="100" t="s">
        <v>466</v>
      </c>
      <c r="G39" s="99" t="s">
        <v>166</v>
      </c>
      <c r="H39" s="99" t="s">
        <v>96</v>
      </c>
      <c r="I39" s="120" t="s">
        <v>226</v>
      </c>
      <c r="J39" s="99" t="s">
        <v>96</v>
      </c>
      <c r="K39" s="120" t="s">
        <v>467</v>
      </c>
      <c r="L39" s="99" t="s">
        <v>96</v>
      </c>
      <c r="M39" s="120" t="s">
        <v>468</v>
      </c>
      <c r="N39" s="99" t="s">
        <v>96</v>
      </c>
      <c r="O39" s="120" t="s">
        <v>469</v>
      </c>
      <c r="P39" s="99" t="s">
        <v>94</v>
      </c>
      <c r="Q39" s="120" t="s">
        <v>470</v>
      </c>
      <c r="R39" s="98">
        <f>Q39-$Q$38</f>
        <v>7.7546296296296356E-3</v>
      </c>
      <c r="S39" s="112"/>
      <c r="U39" s="73">
        <v>250</v>
      </c>
      <c r="V39" s="46">
        <v>400</v>
      </c>
    </row>
    <row r="40" spans="1:23" s="46" customFormat="1" ht="30" customHeight="1">
      <c r="A40" s="99" t="s">
        <v>94</v>
      </c>
      <c r="B40" s="99" t="s">
        <v>471</v>
      </c>
      <c r="C40" s="100" t="s">
        <v>472</v>
      </c>
      <c r="D40" s="99" t="s">
        <v>473</v>
      </c>
      <c r="E40" s="99"/>
      <c r="F40" s="141" t="s">
        <v>474</v>
      </c>
      <c r="G40" s="99" t="s">
        <v>475</v>
      </c>
      <c r="H40" s="99" t="s">
        <v>94</v>
      </c>
      <c r="I40" s="120" t="s">
        <v>152</v>
      </c>
      <c r="J40" s="99" t="s">
        <v>86</v>
      </c>
      <c r="K40" s="120" t="s">
        <v>476</v>
      </c>
      <c r="L40" s="99" t="s">
        <v>94</v>
      </c>
      <c r="M40" s="120" t="s">
        <v>477</v>
      </c>
      <c r="N40" s="99" t="s">
        <v>94</v>
      </c>
      <c r="O40" s="120" t="s">
        <v>478</v>
      </c>
      <c r="P40" s="99" t="s">
        <v>96</v>
      </c>
      <c r="Q40" s="120" t="s">
        <v>479</v>
      </c>
      <c r="R40" s="98">
        <f>Q40-$Q$38</f>
        <v>8.067129629629629E-3</v>
      </c>
      <c r="S40" s="112"/>
      <c r="U40" s="73"/>
    </row>
    <row r="41" spans="1:23" s="40" customFormat="1" ht="30" customHeight="1">
      <c r="A41" s="150" t="s">
        <v>69</v>
      </c>
      <c r="B41" s="150"/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  <c r="Q41" s="150"/>
      <c r="R41" s="150"/>
      <c r="S41" s="150"/>
      <c r="U41" s="51"/>
    </row>
    <row r="42" spans="1:23" s="46" customFormat="1" ht="30" customHeight="1">
      <c r="A42" s="99" t="s">
        <v>86</v>
      </c>
      <c r="B42" s="99" t="s">
        <v>480</v>
      </c>
      <c r="C42" s="100" t="s">
        <v>481</v>
      </c>
      <c r="D42" s="99" t="s">
        <v>482</v>
      </c>
      <c r="E42" s="99"/>
      <c r="F42" s="100" t="s">
        <v>339</v>
      </c>
      <c r="G42" s="99" t="s">
        <v>483</v>
      </c>
      <c r="H42" s="99" t="s">
        <v>86</v>
      </c>
      <c r="I42" s="120" t="s">
        <v>484</v>
      </c>
      <c r="J42" s="99" t="s">
        <v>94</v>
      </c>
      <c r="K42" s="120" t="s">
        <v>485</v>
      </c>
      <c r="L42" s="99" t="s">
        <v>86</v>
      </c>
      <c r="M42" s="120" t="s">
        <v>486</v>
      </c>
      <c r="N42" s="99" t="s">
        <v>86</v>
      </c>
      <c r="O42" s="120" t="s">
        <v>313</v>
      </c>
      <c r="P42" s="99" t="s">
        <v>86</v>
      </c>
      <c r="Q42" s="120" t="s">
        <v>487</v>
      </c>
      <c r="R42" s="98"/>
      <c r="S42" s="112"/>
      <c r="U42" s="73">
        <v>250</v>
      </c>
      <c r="V42" s="46">
        <v>400</v>
      </c>
    </row>
    <row r="43" spans="1:23" s="46" customFormat="1" ht="30" customHeight="1">
      <c r="A43" s="99" t="s">
        <v>96</v>
      </c>
      <c r="B43" s="99" t="s">
        <v>488</v>
      </c>
      <c r="C43" s="100" t="s">
        <v>489</v>
      </c>
      <c r="D43" s="99" t="s">
        <v>490</v>
      </c>
      <c r="E43" s="99" t="s">
        <v>104</v>
      </c>
      <c r="F43" s="100" t="s">
        <v>339</v>
      </c>
      <c r="G43" s="99" t="s">
        <v>364</v>
      </c>
      <c r="H43" s="99" t="s">
        <v>96</v>
      </c>
      <c r="I43" s="120" t="s">
        <v>491</v>
      </c>
      <c r="J43" s="99" t="s">
        <v>96</v>
      </c>
      <c r="K43" s="120" t="s">
        <v>492</v>
      </c>
      <c r="L43" s="99" t="s">
        <v>94</v>
      </c>
      <c r="M43" s="120" t="s">
        <v>493</v>
      </c>
      <c r="N43" s="99" t="s">
        <v>96</v>
      </c>
      <c r="O43" s="120" t="s">
        <v>370</v>
      </c>
      <c r="P43" s="99" t="s">
        <v>96</v>
      </c>
      <c r="Q43" s="120" t="s">
        <v>494</v>
      </c>
      <c r="R43" s="98">
        <f>Q43-$Q$42</f>
        <v>2.361111111111109E-3</v>
      </c>
      <c r="S43" s="112"/>
      <c r="U43" s="73"/>
      <c r="V43" s="46">
        <v>400</v>
      </c>
    </row>
    <row r="44" spans="1:23" s="46" customFormat="1" ht="30" customHeight="1">
      <c r="A44" s="99" t="s">
        <v>94</v>
      </c>
      <c r="B44" s="99" t="s">
        <v>495</v>
      </c>
      <c r="C44" s="100" t="s">
        <v>496</v>
      </c>
      <c r="D44" s="99" t="s">
        <v>482</v>
      </c>
      <c r="E44" s="99"/>
      <c r="F44" s="100" t="s">
        <v>497</v>
      </c>
      <c r="G44" s="99" t="s">
        <v>498</v>
      </c>
      <c r="H44" s="99" t="s">
        <v>94</v>
      </c>
      <c r="I44" s="120" t="s">
        <v>214</v>
      </c>
      <c r="J44" s="99" t="s">
        <v>86</v>
      </c>
      <c r="K44" s="120" t="s">
        <v>499</v>
      </c>
      <c r="L44" s="99" t="s">
        <v>96</v>
      </c>
      <c r="M44" s="120" t="s">
        <v>500</v>
      </c>
      <c r="N44" s="99" t="s">
        <v>94</v>
      </c>
      <c r="O44" s="120" t="s">
        <v>501</v>
      </c>
      <c r="P44" s="99" t="s">
        <v>94</v>
      </c>
      <c r="Q44" s="120" t="s">
        <v>502</v>
      </c>
      <c r="R44" s="98">
        <f>Q44-$Q$42</f>
        <v>6.0416666666666605E-3</v>
      </c>
      <c r="S44" s="112"/>
      <c r="U44" s="73"/>
      <c r="V44" s="46">
        <v>400</v>
      </c>
    </row>
    <row r="45" spans="1:23" s="40" customFormat="1" ht="30" customHeight="1">
      <c r="A45" s="150" t="s">
        <v>70</v>
      </c>
      <c r="B45" s="150"/>
      <c r="C45" s="150"/>
      <c r="D45" s="150"/>
      <c r="E45" s="150"/>
      <c r="F45" s="150"/>
      <c r="G45" s="150"/>
      <c r="H45" s="150"/>
      <c r="I45" s="150"/>
      <c r="J45" s="150"/>
      <c r="K45" s="150"/>
      <c r="L45" s="150"/>
      <c r="M45" s="150"/>
      <c r="N45" s="150"/>
      <c r="O45" s="150"/>
      <c r="P45" s="150"/>
      <c r="Q45" s="150"/>
      <c r="R45" s="150"/>
      <c r="S45" s="150"/>
      <c r="U45" s="51"/>
    </row>
    <row r="46" spans="1:23" s="40" customFormat="1" ht="30" customHeight="1">
      <c r="A46" s="99" t="s">
        <v>86</v>
      </c>
      <c r="B46" s="99" t="s">
        <v>503</v>
      </c>
      <c r="C46" s="100" t="s">
        <v>504</v>
      </c>
      <c r="D46" s="99" t="s">
        <v>505</v>
      </c>
      <c r="E46" s="99"/>
      <c r="F46" s="100" t="s">
        <v>506</v>
      </c>
      <c r="G46" s="99" t="s">
        <v>507</v>
      </c>
      <c r="H46" s="99" t="s">
        <v>94</v>
      </c>
      <c r="I46" s="120" t="s">
        <v>371</v>
      </c>
      <c r="J46" s="99" t="s">
        <v>96</v>
      </c>
      <c r="K46" s="120" t="s">
        <v>508</v>
      </c>
      <c r="L46" s="99" t="s">
        <v>86</v>
      </c>
      <c r="M46" s="120" t="s">
        <v>509</v>
      </c>
      <c r="N46" s="99" t="s">
        <v>94</v>
      </c>
      <c r="O46" s="120" t="s">
        <v>510</v>
      </c>
      <c r="P46" s="99" t="s">
        <v>86</v>
      </c>
      <c r="Q46" s="120" t="s">
        <v>511</v>
      </c>
      <c r="R46" s="116"/>
      <c r="S46" s="116"/>
      <c r="U46" s="51"/>
    </row>
    <row r="47" spans="1:23" s="40" customFormat="1" ht="30" customHeight="1">
      <c r="A47" s="99" t="s">
        <v>96</v>
      </c>
      <c r="B47" s="99" t="s">
        <v>512</v>
      </c>
      <c r="C47" s="100" t="s">
        <v>513</v>
      </c>
      <c r="D47" s="99" t="s">
        <v>505</v>
      </c>
      <c r="E47" s="99"/>
      <c r="F47" s="100" t="s">
        <v>514</v>
      </c>
      <c r="G47" s="99" t="s">
        <v>417</v>
      </c>
      <c r="H47" s="99" t="s">
        <v>86</v>
      </c>
      <c r="I47" s="120" t="s">
        <v>515</v>
      </c>
      <c r="J47" s="99" t="s">
        <v>94</v>
      </c>
      <c r="K47" s="120" t="s">
        <v>516</v>
      </c>
      <c r="L47" s="99" t="s">
        <v>96</v>
      </c>
      <c r="M47" s="120" t="s">
        <v>517</v>
      </c>
      <c r="N47" s="99" t="s">
        <v>86</v>
      </c>
      <c r="O47" s="120" t="s">
        <v>518</v>
      </c>
      <c r="P47" s="99" t="s">
        <v>94</v>
      </c>
      <c r="Q47" s="120" t="s">
        <v>519</v>
      </c>
      <c r="R47" s="120">
        <f>Q47-$Q$46</f>
        <v>3.9236111111111104E-3</v>
      </c>
      <c r="S47" s="116"/>
      <c r="U47" s="51"/>
    </row>
    <row r="48" spans="1:23" s="46" customFormat="1" ht="30" customHeight="1">
      <c r="A48" s="99" t="s">
        <v>94</v>
      </c>
      <c r="B48" s="99" t="s">
        <v>520</v>
      </c>
      <c r="C48" s="100" t="s">
        <v>521</v>
      </c>
      <c r="D48" s="99" t="s">
        <v>505</v>
      </c>
      <c r="E48" s="99"/>
      <c r="F48" s="100" t="s">
        <v>522</v>
      </c>
      <c r="G48" s="99" t="s">
        <v>523</v>
      </c>
      <c r="H48" s="99" t="s">
        <v>96</v>
      </c>
      <c r="I48" s="120" t="s">
        <v>253</v>
      </c>
      <c r="J48" s="99" t="s">
        <v>86</v>
      </c>
      <c r="K48" s="120" t="s">
        <v>524</v>
      </c>
      <c r="L48" s="99" t="s">
        <v>94</v>
      </c>
      <c r="M48" s="120" t="s">
        <v>525</v>
      </c>
      <c r="N48" s="99" t="s">
        <v>96</v>
      </c>
      <c r="O48" s="120" t="s">
        <v>526</v>
      </c>
      <c r="P48" s="99" t="s">
        <v>96</v>
      </c>
      <c r="Q48" s="120" t="s">
        <v>527</v>
      </c>
      <c r="R48" s="120">
        <f>Q48-$Q$46</f>
        <v>4.3750000000000004E-3</v>
      </c>
      <c r="S48" s="112"/>
      <c r="U48" s="73"/>
    </row>
    <row r="49" spans="1:23" s="40" customFormat="1" ht="30" customHeight="1">
      <c r="A49" s="150" t="s">
        <v>71</v>
      </c>
      <c r="B49" s="150"/>
      <c r="C49" s="150"/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0"/>
      <c r="O49" s="150"/>
      <c r="P49" s="150"/>
      <c r="Q49" s="150"/>
      <c r="R49" s="150"/>
      <c r="S49" s="150"/>
      <c r="U49" s="51"/>
    </row>
    <row r="50" spans="1:23" s="46" customFormat="1" ht="30" customHeight="1">
      <c r="A50" s="99" t="s">
        <v>654</v>
      </c>
      <c r="B50" s="99" t="s">
        <v>528</v>
      </c>
      <c r="C50" s="100" t="s">
        <v>529</v>
      </c>
      <c r="D50" s="99" t="s">
        <v>530</v>
      </c>
      <c r="E50" s="99"/>
      <c r="F50" s="100" t="s">
        <v>531</v>
      </c>
      <c r="G50" s="99"/>
      <c r="H50" s="99"/>
      <c r="I50" s="120"/>
      <c r="J50" s="99"/>
      <c r="K50" s="120"/>
      <c r="L50" s="99"/>
      <c r="M50" s="120"/>
      <c r="N50" s="99"/>
      <c r="O50" s="120"/>
      <c r="P50" s="99"/>
      <c r="Q50" s="120"/>
      <c r="R50" s="98"/>
      <c r="S50" s="112"/>
      <c r="U50" s="73"/>
    </row>
    <row r="51" spans="1:23" s="40" customFormat="1" ht="30" customHeight="1">
      <c r="A51" s="150" t="s">
        <v>72</v>
      </c>
      <c r="B51" s="150"/>
      <c r="C51" s="150"/>
      <c r="D51" s="150"/>
      <c r="E51" s="150"/>
      <c r="F51" s="150"/>
      <c r="G51" s="150"/>
      <c r="H51" s="150"/>
      <c r="I51" s="150"/>
      <c r="J51" s="150"/>
      <c r="K51" s="150"/>
      <c r="L51" s="150"/>
      <c r="M51" s="150"/>
      <c r="N51" s="150"/>
      <c r="O51" s="150"/>
      <c r="P51" s="150"/>
      <c r="Q51" s="150"/>
      <c r="R51" s="150"/>
      <c r="S51" s="150"/>
      <c r="U51" s="51"/>
    </row>
    <row r="52" spans="1:23" s="46" customFormat="1" ht="30" customHeight="1">
      <c r="A52" s="99" t="s">
        <v>86</v>
      </c>
      <c r="B52" s="99" t="s">
        <v>532</v>
      </c>
      <c r="C52" s="100" t="s">
        <v>533</v>
      </c>
      <c r="D52" s="99" t="s">
        <v>146</v>
      </c>
      <c r="E52" s="99"/>
      <c r="F52" s="100" t="s">
        <v>534</v>
      </c>
      <c r="G52" s="99" t="s">
        <v>234</v>
      </c>
      <c r="H52" s="99" t="s">
        <v>86</v>
      </c>
      <c r="I52" s="120" t="s">
        <v>167</v>
      </c>
      <c r="J52" s="99" t="s">
        <v>86</v>
      </c>
      <c r="K52" s="120" t="s">
        <v>245</v>
      </c>
      <c r="L52" s="99" t="s">
        <v>86</v>
      </c>
      <c r="M52" s="120" t="s">
        <v>535</v>
      </c>
      <c r="N52" s="99" t="s">
        <v>86</v>
      </c>
      <c r="O52" s="120" t="s">
        <v>441</v>
      </c>
      <c r="P52" s="99" t="s">
        <v>86</v>
      </c>
      <c r="Q52" s="120" t="s">
        <v>536</v>
      </c>
      <c r="R52" s="98"/>
      <c r="S52" s="112" t="s">
        <v>90</v>
      </c>
      <c r="U52" s="73"/>
    </row>
    <row r="53" spans="1:23" s="40" customFormat="1" ht="30" customHeight="1">
      <c r="A53" s="150" t="s">
        <v>73</v>
      </c>
      <c r="B53" s="150"/>
      <c r="C53" s="150"/>
      <c r="D53" s="150"/>
      <c r="E53" s="150"/>
      <c r="F53" s="150"/>
      <c r="G53" s="150"/>
      <c r="H53" s="150"/>
      <c r="I53" s="150"/>
      <c r="J53" s="150"/>
      <c r="K53" s="150"/>
      <c r="L53" s="150"/>
      <c r="M53" s="150"/>
      <c r="N53" s="150"/>
      <c r="O53" s="150"/>
      <c r="P53" s="150"/>
      <c r="Q53" s="150"/>
      <c r="R53" s="150"/>
      <c r="S53" s="150"/>
      <c r="U53" s="51"/>
    </row>
    <row r="54" spans="1:23" s="40" customFormat="1" ht="30" customHeight="1">
      <c r="A54" s="99" t="s">
        <v>86</v>
      </c>
      <c r="B54" s="99" t="s">
        <v>537</v>
      </c>
      <c r="C54" s="100" t="s">
        <v>538</v>
      </c>
      <c r="D54" s="99" t="s">
        <v>338</v>
      </c>
      <c r="E54" s="99" t="s">
        <v>163</v>
      </c>
      <c r="F54" s="141" t="s">
        <v>328</v>
      </c>
      <c r="G54" s="99" t="s">
        <v>539</v>
      </c>
      <c r="H54" s="99" t="s">
        <v>86</v>
      </c>
      <c r="I54" s="120" t="s">
        <v>298</v>
      </c>
      <c r="J54" s="99" t="s">
        <v>96</v>
      </c>
      <c r="K54" s="120" t="s">
        <v>230</v>
      </c>
      <c r="L54" s="99" t="s">
        <v>86</v>
      </c>
      <c r="M54" s="120" t="s">
        <v>349</v>
      </c>
      <c r="N54" s="99" t="s">
        <v>94</v>
      </c>
      <c r="O54" s="120" t="s">
        <v>540</v>
      </c>
      <c r="P54" s="99" t="s">
        <v>96</v>
      </c>
      <c r="Q54" s="120" t="s">
        <v>541</v>
      </c>
      <c r="R54" s="116"/>
      <c r="S54" s="116"/>
      <c r="U54" s="51"/>
    </row>
    <row r="55" spans="1:23" s="40" customFormat="1" ht="30" customHeight="1">
      <c r="A55" s="99" t="s">
        <v>96</v>
      </c>
      <c r="B55" s="99" t="s">
        <v>542</v>
      </c>
      <c r="C55" s="100" t="s">
        <v>543</v>
      </c>
      <c r="D55" s="99" t="s">
        <v>269</v>
      </c>
      <c r="E55" s="99"/>
      <c r="F55" s="141" t="s">
        <v>544</v>
      </c>
      <c r="G55" s="99" t="s">
        <v>545</v>
      </c>
      <c r="H55" s="99" t="s">
        <v>96</v>
      </c>
      <c r="I55" s="120" t="s">
        <v>157</v>
      </c>
      <c r="J55" s="99" t="s">
        <v>86</v>
      </c>
      <c r="K55" s="120" t="s">
        <v>546</v>
      </c>
      <c r="L55" s="99" t="s">
        <v>96</v>
      </c>
      <c r="M55" s="120" t="s">
        <v>547</v>
      </c>
      <c r="N55" s="99" t="s">
        <v>86</v>
      </c>
      <c r="O55" s="120" t="s">
        <v>548</v>
      </c>
      <c r="P55" s="99" t="s">
        <v>94</v>
      </c>
      <c r="Q55" s="120" t="s">
        <v>549</v>
      </c>
      <c r="R55" s="120">
        <f>Q55-$Q$54</f>
        <v>2.1643518518518479E-3</v>
      </c>
      <c r="S55" s="116"/>
      <c r="U55" s="51"/>
    </row>
    <row r="56" spans="1:23" s="46" customFormat="1" ht="30" customHeight="1">
      <c r="A56" s="99" t="s">
        <v>94</v>
      </c>
      <c r="B56" s="99" t="s">
        <v>550</v>
      </c>
      <c r="C56" s="100" t="s">
        <v>551</v>
      </c>
      <c r="D56" s="99" t="s">
        <v>290</v>
      </c>
      <c r="E56" s="99"/>
      <c r="F56" s="141" t="s">
        <v>328</v>
      </c>
      <c r="G56" s="99" t="s">
        <v>552</v>
      </c>
      <c r="H56" s="99" t="s">
        <v>94</v>
      </c>
      <c r="I56" s="120" t="s">
        <v>277</v>
      </c>
      <c r="J56" s="99" t="s">
        <v>94</v>
      </c>
      <c r="K56" s="120" t="s">
        <v>553</v>
      </c>
      <c r="L56" s="99" t="s">
        <v>94</v>
      </c>
      <c r="M56" s="120" t="s">
        <v>554</v>
      </c>
      <c r="N56" s="99" t="s">
        <v>96</v>
      </c>
      <c r="O56" s="120" t="s">
        <v>555</v>
      </c>
      <c r="P56" s="99" t="s">
        <v>86</v>
      </c>
      <c r="Q56" s="120" t="s">
        <v>556</v>
      </c>
      <c r="R56" s="120">
        <f>Q56-$Q$54</f>
        <v>4.7106481481481478E-3</v>
      </c>
      <c r="S56" s="112"/>
      <c r="U56" s="73"/>
    </row>
    <row r="57" spans="1:23" s="40" customFormat="1" ht="30" customHeight="1">
      <c r="A57" s="150" t="s">
        <v>80</v>
      </c>
      <c r="B57" s="150"/>
      <c r="C57" s="150"/>
      <c r="D57" s="150"/>
      <c r="E57" s="150"/>
      <c r="F57" s="150"/>
      <c r="G57" s="150"/>
      <c r="H57" s="150"/>
      <c r="I57" s="150"/>
      <c r="J57" s="150"/>
      <c r="K57" s="150"/>
      <c r="L57" s="150"/>
      <c r="M57" s="150"/>
      <c r="N57" s="150"/>
      <c r="O57" s="150"/>
      <c r="P57" s="150"/>
      <c r="Q57" s="150"/>
      <c r="R57" s="150"/>
      <c r="S57" s="150"/>
      <c r="U57" s="51"/>
    </row>
    <row r="58" spans="1:23" s="40" customFormat="1" ht="30" customHeight="1">
      <c r="A58" s="113">
        <v>1</v>
      </c>
      <c r="B58" s="113">
        <v>74</v>
      </c>
      <c r="C58" s="114" t="s">
        <v>557</v>
      </c>
      <c r="D58" s="113">
        <v>1975</v>
      </c>
      <c r="E58" s="113"/>
      <c r="F58" s="156" t="s">
        <v>328</v>
      </c>
      <c r="G58" s="117">
        <v>7.8356481481481489E-3</v>
      </c>
      <c r="H58" s="113">
        <v>2</v>
      </c>
      <c r="I58" s="115">
        <v>6.2500000000000001E-4</v>
      </c>
      <c r="J58" s="113">
        <v>2</v>
      </c>
      <c r="K58" s="115">
        <v>8.8773148148148153E-3</v>
      </c>
      <c r="L58" s="113">
        <v>1</v>
      </c>
      <c r="M58" s="115">
        <v>1.5625000000000001E-3</v>
      </c>
      <c r="N58" s="113">
        <v>3</v>
      </c>
      <c r="O58" s="115">
        <v>8.0439814814814818E-3</v>
      </c>
      <c r="P58" s="113">
        <v>1</v>
      </c>
      <c r="Q58" s="115">
        <v>2.6979166666666665E-2</v>
      </c>
      <c r="R58" s="116"/>
      <c r="S58" s="116"/>
      <c r="U58" s="51"/>
    </row>
    <row r="59" spans="1:23" s="46" customFormat="1" ht="30" customHeight="1">
      <c r="A59" s="113">
        <v>2</v>
      </c>
      <c r="B59" s="113">
        <v>72</v>
      </c>
      <c r="C59" s="114" t="s">
        <v>558</v>
      </c>
      <c r="D59" s="113">
        <v>1975</v>
      </c>
      <c r="E59" s="113"/>
      <c r="F59" s="156" t="s">
        <v>328</v>
      </c>
      <c r="G59" s="117">
        <v>7.858796296296296E-3</v>
      </c>
      <c r="H59" s="113">
        <v>3</v>
      </c>
      <c r="I59" s="115">
        <v>6.7129629629629625E-4</v>
      </c>
      <c r="J59" s="113">
        <v>3</v>
      </c>
      <c r="K59" s="115">
        <v>9.479166666666667E-3</v>
      </c>
      <c r="L59" s="113">
        <v>3</v>
      </c>
      <c r="M59" s="115">
        <v>1.4236111111111112E-3</v>
      </c>
      <c r="N59" s="113">
        <v>2</v>
      </c>
      <c r="O59" s="115">
        <v>8.1018518518518514E-3</v>
      </c>
      <c r="P59" s="113">
        <v>2</v>
      </c>
      <c r="Q59" s="115">
        <v>2.7546296296296298E-2</v>
      </c>
      <c r="R59" s="98">
        <f>Q59-$Q$58</f>
        <v>5.671296296296327E-4</v>
      </c>
      <c r="S59" s="112"/>
      <c r="U59" s="73">
        <v>250</v>
      </c>
      <c r="V59" s="46">
        <v>400</v>
      </c>
    </row>
    <row r="60" spans="1:23" s="46" customFormat="1" ht="30" customHeight="1">
      <c r="A60" s="113">
        <v>3</v>
      </c>
      <c r="B60" s="113">
        <v>73</v>
      </c>
      <c r="C60" s="114" t="s">
        <v>559</v>
      </c>
      <c r="D60" s="113">
        <v>1984</v>
      </c>
      <c r="E60" s="113" t="s">
        <v>163</v>
      </c>
      <c r="F60" s="156" t="s">
        <v>328</v>
      </c>
      <c r="G60" s="117">
        <v>7.5347222222222222E-3</v>
      </c>
      <c r="H60" s="113">
        <v>1</v>
      </c>
      <c r="I60" s="115">
        <v>6.2500000000000001E-4</v>
      </c>
      <c r="J60" s="113">
        <v>1</v>
      </c>
      <c r="K60" s="115">
        <v>9.0277777777777769E-3</v>
      </c>
      <c r="L60" s="113">
        <v>2</v>
      </c>
      <c r="M60" s="115">
        <v>1.0995370370370371E-3</v>
      </c>
      <c r="N60" s="113">
        <v>1</v>
      </c>
      <c r="O60" s="115">
        <v>1.0254629629629629E-2</v>
      </c>
      <c r="P60" s="113">
        <v>3</v>
      </c>
      <c r="Q60" s="115">
        <v>2.8576388888888887E-2</v>
      </c>
      <c r="R60" s="98">
        <f>Q60-$Q$58</f>
        <v>1.5972222222222221E-3</v>
      </c>
      <c r="S60" s="112"/>
      <c r="U60" s="73"/>
      <c r="W60" s="46">
        <v>400</v>
      </c>
    </row>
    <row r="61" spans="1:23" s="40" customFormat="1" ht="30" customHeight="1">
      <c r="A61" s="150" t="s">
        <v>81</v>
      </c>
      <c r="B61" s="150"/>
      <c r="C61" s="150"/>
      <c r="D61" s="150"/>
      <c r="E61" s="150"/>
      <c r="F61" s="150"/>
      <c r="G61" s="150"/>
      <c r="H61" s="150"/>
      <c r="I61" s="150"/>
      <c r="J61" s="150"/>
      <c r="K61" s="150"/>
      <c r="L61" s="150"/>
      <c r="M61" s="150"/>
      <c r="N61" s="150"/>
      <c r="O61" s="150"/>
      <c r="P61" s="150"/>
      <c r="Q61" s="150"/>
      <c r="R61" s="150"/>
      <c r="S61" s="150"/>
      <c r="U61" s="51"/>
    </row>
    <row r="62" spans="1:23" s="46" customFormat="1" ht="30" customHeight="1">
      <c r="A62" s="99" t="s">
        <v>86</v>
      </c>
      <c r="B62" s="99" t="s">
        <v>560</v>
      </c>
      <c r="C62" s="100" t="s">
        <v>561</v>
      </c>
      <c r="D62" s="99" t="s">
        <v>453</v>
      </c>
      <c r="E62" s="99"/>
      <c r="F62" s="100" t="s">
        <v>339</v>
      </c>
      <c r="G62" s="99" t="s">
        <v>258</v>
      </c>
      <c r="H62" s="99" t="s">
        <v>86</v>
      </c>
      <c r="I62" s="120" t="s">
        <v>152</v>
      </c>
      <c r="J62" s="99" t="s">
        <v>86</v>
      </c>
      <c r="K62" s="120" t="s">
        <v>562</v>
      </c>
      <c r="L62" s="99" t="s">
        <v>86</v>
      </c>
      <c r="M62" s="120" t="s">
        <v>563</v>
      </c>
      <c r="N62" s="99" t="s">
        <v>86</v>
      </c>
      <c r="O62" s="120" t="s">
        <v>564</v>
      </c>
      <c r="P62" s="99" t="s">
        <v>86</v>
      </c>
      <c r="Q62" s="120" t="s">
        <v>565</v>
      </c>
      <c r="R62" s="98"/>
      <c r="S62" s="112"/>
      <c r="U62" s="73">
        <v>250</v>
      </c>
      <c r="V62" s="46">
        <v>400</v>
      </c>
    </row>
    <row r="63" spans="1:23" ht="23.25" customHeight="1">
      <c r="A63" s="41"/>
      <c r="B63" s="42"/>
      <c r="C63" s="43"/>
      <c r="D63" s="44"/>
      <c r="E63" s="44"/>
      <c r="F63" s="43"/>
      <c r="G63" s="41"/>
      <c r="H63" s="41"/>
      <c r="I63" s="45"/>
      <c r="J63" s="41"/>
      <c r="K63" s="45"/>
      <c r="L63" s="41"/>
      <c r="M63" s="45"/>
      <c r="N63" s="41"/>
      <c r="O63" s="45"/>
      <c r="P63" s="41"/>
      <c r="Q63" s="45"/>
      <c r="R63" s="45"/>
      <c r="S63" s="41"/>
      <c r="U63" s="11"/>
    </row>
    <row r="64" spans="1:23" ht="18.75">
      <c r="A64" s="31"/>
      <c r="B64" s="47"/>
      <c r="C64" s="36"/>
      <c r="D64" s="36"/>
      <c r="E64" s="157"/>
      <c r="F64" s="36"/>
      <c r="G64" s="36"/>
      <c r="H64" s="31"/>
      <c r="I64" s="33"/>
      <c r="J64" s="31"/>
      <c r="K64" s="33"/>
      <c r="L64" s="31"/>
      <c r="M64" s="33"/>
      <c r="N64" s="31"/>
      <c r="O64" s="33"/>
      <c r="P64" s="31"/>
      <c r="Q64" s="33"/>
      <c r="R64" s="38"/>
      <c r="S64" s="12"/>
      <c r="T64" s="12"/>
      <c r="V64" s="6"/>
      <c r="W64" s="6"/>
    </row>
    <row r="65" spans="1:31" ht="18.75">
      <c r="A65" s="36"/>
      <c r="B65" s="31"/>
      <c r="C65" s="37" t="s">
        <v>47</v>
      </c>
      <c r="D65" s="31"/>
      <c r="E65" s="157"/>
      <c r="F65" s="31"/>
      <c r="G65" s="31"/>
      <c r="H65" s="31"/>
      <c r="I65" s="33"/>
      <c r="J65" s="33"/>
      <c r="K65" s="38" t="s">
        <v>48</v>
      </c>
      <c r="L65" s="33"/>
      <c r="N65" s="31"/>
      <c r="O65" s="33"/>
      <c r="P65" s="33"/>
      <c r="Q65" s="33"/>
      <c r="R65" s="31"/>
      <c r="S65" s="33"/>
      <c r="T65" s="31"/>
      <c r="U65" s="35"/>
      <c r="V65" s="33"/>
      <c r="W65" s="31"/>
      <c r="X65" s="33"/>
      <c r="Y65" s="33"/>
      <c r="Z65" s="31"/>
      <c r="AA65" s="18"/>
      <c r="AB65" s="14"/>
      <c r="AC65" s="47"/>
    </row>
    <row r="66" spans="1:31" ht="18.75">
      <c r="A66" s="36"/>
      <c r="B66" s="31"/>
      <c r="C66" s="31"/>
      <c r="D66" s="31"/>
      <c r="E66" s="157"/>
      <c r="F66" s="31"/>
      <c r="G66" s="31"/>
      <c r="H66" s="31"/>
      <c r="I66" s="33"/>
      <c r="J66" s="33"/>
      <c r="K66" s="35"/>
      <c r="L66" s="33"/>
      <c r="M66" s="109"/>
      <c r="N66" s="31"/>
      <c r="O66" s="33"/>
      <c r="P66" s="33"/>
      <c r="Q66" s="33"/>
      <c r="R66" s="31"/>
      <c r="S66" s="33"/>
      <c r="T66" s="31"/>
      <c r="U66" s="35"/>
      <c r="V66" s="33"/>
      <c r="W66" s="31"/>
      <c r="X66" s="33"/>
      <c r="Y66" s="33"/>
      <c r="Z66" s="31"/>
      <c r="AA66" s="18"/>
      <c r="AB66" s="14"/>
      <c r="AC66" s="47"/>
    </row>
    <row r="67" spans="1:31" ht="18.75">
      <c r="A67" s="21"/>
      <c r="B67" s="36"/>
      <c r="C67" s="142" t="s">
        <v>25</v>
      </c>
      <c r="D67" s="142"/>
      <c r="E67" s="157"/>
      <c r="F67" s="36"/>
      <c r="G67" s="36"/>
      <c r="H67" s="36"/>
      <c r="I67" s="38"/>
      <c r="J67" s="36"/>
      <c r="K67" s="35" t="s">
        <v>49</v>
      </c>
      <c r="L67" s="36"/>
      <c r="P67" s="36"/>
      <c r="Q67" s="38"/>
      <c r="R67" s="36"/>
      <c r="S67" s="36"/>
      <c r="T67" s="36"/>
      <c r="V67" s="36"/>
      <c r="W67" s="36"/>
      <c r="Y67" s="36"/>
      <c r="Z67" s="36"/>
      <c r="AA67" s="36"/>
      <c r="AB67" s="13"/>
      <c r="AC67" s="41"/>
    </row>
    <row r="68" spans="1:31" ht="18.75">
      <c r="A68" s="21"/>
      <c r="B68" s="36"/>
      <c r="C68" s="37"/>
      <c r="D68" s="37"/>
      <c r="E68" s="157"/>
      <c r="F68" s="36"/>
      <c r="G68" s="36"/>
      <c r="H68" s="36"/>
      <c r="I68" s="38"/>
      <c r="J68" s="36"/>
      <c r="L68" s="36"/>
      <c r="M68" s="109"/>
      <c r="N68" s="37"/>
      <c r="P68" s="36"/>
      <c r="Q68" s="38"/>
      <c r="R68" s="36"/>
      <c r="S68" s="36"/>
      <c r="T68" s="36"/>
      <c r="V68" s="36"/>
      <c r="W68" s="36"/>
      <c r="Y68" s="36"/>
      <c r="Z68" s="36"/>
      <c r="AA68" s="36"/>
      <c r="AB68" s="13"/>
      <c r="AC68" s="41"/>
    </row>
    <row r="69" spans="1:31" ht="18.75">
      <c r="A69" s="21"/>
      <c r="B69" s="36"/>
      <c r="C69" s="142" t="s">
        <v>26</v>
      </c>
      <c r="D69" s="142"/>
      <c r="E69" s="142"/>
      <c r="F69" s="142"/>
      <c r="G69" s="142"/>
      <c r="H69" s="37"/>
      <c r="I69" s="38"/>
      <c r="J69" s="36"/>
      <c r="K69" s="35" t="s">
        <v>50</v>
      </c>
      <c r="L69" s="36"/>
      <c r="P69" s="36"/>
      <c r="Q69" s="38"/>
      <c r="R69" s="36"/>
      <c r="S69" s="36"/>
      <c r="T69" s="36"/>
      <c r="V69" s="36"/>
      <c r="W69" s="36"/>
      <c r="Y69" s="36"/>
      <c r="Z69" s="36"/>
      <c r="AA69" s="36"/>
      <c r="AB69" s="13"/>
      <c r="AC69" s="41"/>
      <c r="AE69" s="7"/>
    </row>
    <row r="70" spans="1:31" ht="18.75">
      <c r="A70" s="21"/>
      <c r="B70" s="36"/>
      <c r="C70" s="37"/>
      <c r="D70" s="37"/>
      <c r="E70" s="157"/>
      <c r="F70" s="37"/>
      <c r="G70" s="37"/>
      <c r="H70" s="37"/>
      <c r="I70" s="38"/>
      <c r="J70" s="36"/>
      <c r="L70" s="36"/>
      <c r="M70" s="109"/>
      <c r="N70" s="37"/>
      <c r="P70" s="36"/>
      <c r="Q70" s="38"/>
      <c r="R70" s="37"/>
      <c r="S70" s="36"/>
      <c r="T70" s="36"/>
      <c r="V70" s="36"/>
      <c r="W70" s="36"/>
      <c r="Y70" s="36"/>
      <c r="Z70" s="36"/>
      <c r="AA70" s="36"/>
      <c r="AB70" s="13"/>
      <c r="AC70" s="41"/>
      <c r="AE70" s="7"/>
    </row>
    <row r="71" spans="1:31" s="65" customFormat="1" ht="18">
      <c r="C71" s="66" t="s">
        <v>29</v>
      </c>
      <c r="D71" s="66"/>
      <c r="E71" s="159"/>
      <c r="I71" s="104"/>
      <c r="J71" s="67"/>
      <c r="K71" s="107"/>
      <c r="L71" s="68"/>
      <c r="M71" s="104"/>
      <c r="N71" s="68"/>
      <c r="O71" s="107"/>
      <c r="Q71" s="104"/>
      <c r="U71" s="68"/>
      <c r="X71" s="68"/>
    </row>
    <row r="72" spans="1:31" s="65" customFormat="1" ht="18">
      <c r="B72" s="66"/>
      <c r="C72" s="85" t="s">
        <v>51</v>
      </c>
      <c r="D72" s="66"/>
      <c r="E72" s="159"/>
      <c r="I72" s="104"/>
      <c r="J72" s="67"/>
      <c r="K72" s="107"/>
      <c r="L72" s="68"/>
      <c r="M72" s="107"/>
      <c r="N72" s="68"/>
      <c r="O72" s="107"/>
      <c r="Q72" s="104"/>
      <c r="U72" s="68"/>
      <c r="X72" s="68"/>
    </row>
    <row r="73" spans="1:31" s="65" customFormat="1" ht="18">
      <c r="B73" s="69" t="s">
        <v>30</v>
      </c>
      <c r="C73" s="85" t="s">
        <v>638</v>
      </c>
      <c r="D73" s="66"/>
      <c r="E73" s="159"/>
      <c r="I73" s="104"/>
      <c r="J73" s="67"/>
      <c r="K73" s="107"/>
      <c r="L73" s="68"/>
      <c r="M73" s="107"/>
      <c r="N73" s="68"/>
      <c r="O73" s="104"/>
      <c r="Q73" s="104"/>
      <c r="U73" s="68"/>
    </row>
    <row r="74" spans="1:31" s="65" customFormat="1" ht="18">
      <c r="B74" s="69"/>
      <c r="C74" s="68" t="s">
        <v>52</v>
      </c>
      <c r="D74" s="66"/>
      <c r="E74" s="159"/>
      <c r="I74" s="104"/>
      <c r="J74" s="67"/>
      <c r="K74" s="107"/>
      <c r="L74" s="68"/>
      <c r="M74" s="107"/>
      <c r="N74" s="68"/>
      <c r="O74" s="104"/>
      <c r="Q74" s="104"/>
      <c r="U74" s="68"/>
    </row>
  </sheetData>
  <sheetProtection selectLockedCells="1" selectUnlockedCells="1"/>
  <mergeCells count="23">
    <mergeCell ref="C69:G69"/>
    <mergeCell ref="A53:S53"/>
    <mergeCell ref="A57:S57"/>
    <mergeCell ref="A34:S34"/>
    <mergeCell ref="A37:S37"/>
    <mergeCell ref="A41:S41"/>
    <mergeCell ref="A45:S45"/>
    <mergeCell ref="C67:D67"/>
    <mergeCell ref="A49:S49"/>
    <mergeCell ref="A51:S51"/>
    <mergeCell ref="A61:S61"/>
    <mergeCell ref="A1:S1"/>
    <mergeCell ref="A2:R2"/>
    <mergeCell ref="P3:S3"/>
    <mergeCell ref="A25:S25"/>
    <mergeCell ref="A14:S14"/>
    <mergeCell ref="A18:S18"/>
    <mergeCell ref="A30:S30"/>
    <mergeCell ref="A4:S4"/>
    <mergeCell ref="A6:S6"/>
    <mergeCell ref="A7:S7"/>
    <mergeCell ref="A12:S12"/>
    <mergeCell ref="A5:S5"/>
  </mergeCells>
  <conditionalFormatting sqref="G71:G74 I71:I74 K71:K74 O71:O74 Z71:Z74 M72:M74 C74">
    <cfRule type="cellIs" dxfId="18" priority="7" operator="greaterThan">
      <formula>#REF!</formula>
    </cfRule>
  </conditionalFormatting>
  <conditionalFormatting sqref="Q71:Q74">
    <cfRule type="cellIs" dxfId="17" priority="6" operator="greaterThan">
      <formula>#REF!</formula>
    </cfRule>
  </conditionalFormatting>
  <conditionalFormatting sqref="R71:R74">
    <cfRule type="cellIs" dxfId="16" priority="5" operator="greaterThan">
      <formula>#REF!</formula>
    </cfRule>
  </conditionalFormatting>
  <conditionalFormatting sqref="T71:U74">
    <cfRule type="cellIs" dxfId="15" priority="3" operator="greaterThan">
      <formula>#REF!</formula>
    </cfRule>
  </conditionalFormatting>
  <conditionalFormatting sqref="W71:W74">
    <cfRule type="cellIs" dxfId="14" priority="2" operator="greaterThan">
      <formula>#REF!</formula>
    </cfRule>
  </conditionalFormatting>
  <conditionalFormatting sqref="X71:X74">
    <cfRule type="cellIs" dxfId="13" priority="1" operator="greaterThan">
      <formula>#REF!</formula>
    </cfRule>
  </conditionalFormatting>
  <pageMargins left="0.39370078740157483" right="3.937007874015748E-2" top="0.15748031496062992" bottom="0.15748031496062992" header="0.51181102362204722" footer="0.51181102362204722"/>
  <pageSetup paperSize="9" scale="73" firstPageNumber="0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Q24"/>
  <sheetViews>
    <sheetView zoomScale="75" zoomScaleNormal="75" workbookViewId="0">
      <selection activeCell="O18" sqref="O18"/>
    </sheetView>
  </sheetViews>
  <sheetFormatPr defaultColWidth="11.42578125" defaultRowHeight="15"/>
  <cols>
    <col min="1" max="1" width="6.42578125" customWidth="1"/>
    <col min="2" max="2" width="5.7109375" customWidth="1"/>
    <col min="3" max="3" width="23" customWidth="1"/>
    <col min="4" max="4" width="5.85546875" customWidth="1"/>
    <col min="5" max="5" width="6.42578125" customWidth="1"/>
    <col min="6" max="6" width="21" customWidth="1"/>
    <col min="7" max="7" width="10.42578125" customWidth="1"/>
    <col min="8" max="8" width="3" customWidth="1"/>
    <col min="9" max="9" width="10.42578125" customWidth="1"/>
    <col min="10" max="10" width="2.85546875" customWidth="1"/>
    <col min="11" max="11" width="11.85546875" customWidth="1"/>
    <col min="12" max="12" width="3" customWidth="1"/>
    <col min="13" max="13" width="10.140625" customWidth="1"/>
    <col min="14" max="14" width="3.140625" customWidth="1"/>
    <col min="15" max="15" width="11.140625" customWidth="1"/>
    <col min="16" max="16" width="2.42578125" customWidth="1"/>
    <col min="17" max="17" width="10.5703125" customWidth="1"/>
    <col min="18" max="18" width="2.42578125" customWidth="1"/>
    <col min="19" max="19" width="9.5703125" customWidth="1"/>
    <col min="20" max="20" width="2.42578125" customWidth="1"/>
    <col min="21" max="21" width="10.85546875" customWidth="1"/>
    <col min="22" max="22" width="2.140625" customWidth="1"/>
    <col min="23" max="23" width="10" customWidth="1"/>
    <col min="24" max="24" width="3.140625" customWidth="1"/>
    <col min="25" max="25" width="10" customWidth="1"/>
    <col min="26" max="26" width="2.140625" customWidth="1"/>
    <col min="27" max="27" width="10.42578125" customWidth="1"/>
    <col min="28" max="28" width="2.7109375" customWidth="1"/>
    <col min="29" max="29" width="10.5703125" customWidth="1"/>
    <col min="30" max="30" width="10" customWidth="1"/>
    <col min="31" max="32" width="8.85546875" customWidth="1"/>
    <col min="33" max="37" width="0" hidden="1" customWidth="1"/>
    <col min="38" max="268" width="8.85546875" customWidth="1"/>
  </cols>
  <sheetData>
    <row r="1" spans="1:41" ht="18">
      <c r="A1" s="143" t="s">
        <v>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</row>
    <row r="2" spans="1:41" ht="18">
      <c r="A2" s="143" t="s">
        <v>10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"/>
    </row>
    <row r="3" spans="1:41" ht="30.6" customHeight="1">
      <c r="A3" s="8"/>
      <c r="B3" s="9"/>
      <c r="C3" s="9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</row>
    <row r="4" spans="1:41" ht="18">
      <c r="A4" s="144" t="s">
        <v>27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</row>
    <row r="5" spans="1:41" ht="18.75" customHeight="1">
      <c r="A5" s="151" t="s">
        <v>39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</row>
    <row r="6" spans="1:41" s="54" customFormat="1" ht="17.25">
      <c r="A6" s="52" t="s">
        <v>16</v>
      </c>
      <c r="B6" s="53"/>
      <c r="C6" s="53"/>
      <c r="F6" s="55"/>
      <c r="G6" s="56"/>
      <c r="H6" s="55"/>
      <c r="I6" s="56"/>
      <c r="J6" s="55"/>
      <c r="K6" s="56"/>
      <c r="L6" s="55"/>
      <c r="N6" s="55"/>
      <c r="O6" s="56"/>
      <c r="Q6" s="56"/>
      <c r="R6" s="56"/>
      <c r="S6" s="56"/>
      <c r="U6" s="56"/>
      <c r="V6" s="56"/>
      <c r="W6" s="56"/>
      <c r="Y6" s="56" t="s">
        <v>24</v>
      </c>
      <c r="Z6" s="56"/>
      <c r="AC6" s="52" t="s">
        <v>75</v>
      </c>
      <c r="AF6" s="57"/>
    </row>
    <row r="7" spans="1:41" s="54" customFormat="1" ht="17.25">
      <c r="A7" s="52" t="s">
        <v>23</v>
      </c>
      <c r="B7" s="53"/>
      <c r="C7" s="53"/>
      <c r="F7" s="55"/>
      <c r="G7" s="56"/>
      <c r="H7" s="55"/>
      <c r="I7" s="56"/>
      <c r="J7" s="55"/>
      <c r="K7" s="56"/>
      <c r="L7" s="55"/>
      <c r="M7" s="56"/>
      <c r="N7" s="55"/>
      <c r="Q7" s="56"/>
      <c r="R7" s="56"/>
      <c r="S7" s="56"/>
      <c r="U7" s="56"/>
      <c r="V7" s="56"/>
      <c r="W7" s="56"/>
      <c r="Y7" s="52" t="s">
        <v>656</v>
      </c>
      <c r="Z7" s="56"/>
      <c r="AF7" s="57"/>
    </row>
    <row r="8" spans="1:41" s="54" customFormat="1" ht="18" thickBot="1">
      <c r="A8" s="52" t="s">
        <v>42</v>
      </c>
      <c r="B8" s="53"/>
      <c r="C8" s="53"/>
      <c r="F8" s="55"/>
      <c r="G8" s="56"/>
      <c r="H8" s="55"/>
      <c r="I8" s="56"/>
      <c r="J8" s="55"/>
      <c r="K8" s="56"/>
      <c r="L8" s="55"/>
      <c r="M8" s="56"/>
      <c r="N8" s="55"/>
      <c r="O8" s="52"/>
      <c r="Q8" s="56"/>
      <c r="R8" s="56"/>
      <c r="S8" s="56"/>
      <c r="U8" s="56"/>
      <c r="V8" s="56"/>
      <c r="W8" s="56"/>
      <c r="Y8" s="57" t="s">
        <v>657</v>
      </c>
      <c r="Z8" s="56"/>
      <c r="AF8" s="57"/>
    </row>
    <row r="9" spans="1:41" s="21" customFormat="1" ht="25.5">
      <c r="A9" s="58" t="s">
        <v>1</v>
      </c>
      <c r="B9" s="59" t="s">
        <v>2</v>
      </c>
      <c r="C9" s="59" t="s">
        <v>3</v>
      </c>
      <c r="D9" s="59" t="s">
        <v>4</v>
      </c>
      <c r="E9" s="59" t="s">
        <v>33</v>
      </c>
      <c r="F9" s="60" t="s">
        <v>74</v>
      </c>
      <c r="G9" s="59" t="s">
        <v>57</v>
      </c>
      <c r="H9" s="59" t="s">
        <v>5</v>
      </c>
      <c r="I9" s="59" t="s">
        <v>6</v>
      </c>
      <c r="J9" s="59" t="s">
        <v>5</v>
      </c>
      <c r="K9" s="60" t="s">
        <v>35</v>
      </c>
      <c r="L9" s="59" t="s">
        <v>5</v>
      </c>
      <c r="M9" s="60" t="s">
        <v>7</v>
      </c>
      <c r="N9" s="59" t="s">
        <v>5</v>
      </c>
      <c r="O9" s="60" t="s">
        <v>36</v>
      </c>
      <c r="P9" s="59" t="s">
        <v>5</v>
      </c>
      <c r="Q9" s="59" t="s">
        <v>43</v>
      </c>
      <c r="R9" s="59" t="s">
        <v>5</v>
      </c>
      <c r="S9" s="59" t="s">
        <v>57</v>
      </c>
      <c r="T9" s="59" t="s">
        <v>5</v>
      </c>
      <c r="U9" s="59" t="s">
        <v>44</v>
      </c>
      <c r="V9" s="59" t="s">
        <v>5</v>
      </c>
      <c r="W9" s="60" t="s">
        <v>35</v>
      </c>
      <c r="X9" s="59" t="s">
        <v>5</v>
      </c>
      <c r="Y9" s="59" t="s">
        <v>45</v>
      </c>
      <c r="Z9" s="59" t="s">
        <v>5</v>
      </c>
      <c r="AA9" s="60" t="s">
        <v>36</v>
      </c>
      <c r="AB9" s="59" t="s">
        <v>5</v>
      </c>
      <c r="AC9" s="60" t="s">
        <v>17</v>
      </c>
      <c r="AD9" s="61" t="s">
        <v>46</v>
      </c>
      <c r="AE9" s="62" t="s">
        <v>18</v>
      </c>
    </row>
    <row r="10" spans="1:41" s="88" customFormat="1" ht="25.35" customHeight="1">
      <c r="A10" s="153" t="s">
        <v>78</v>
      </c>
      <c r="B10" s="154"/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4"/>
      <c r="Y10" s="154"/>
      <c r="Z10" s="154"/>
      <c r="AA10" s="154"/>
      <c r="AB10" s="154"/>
      <c r="AC10" s="154"/>
      <c r="AD10" s="154"/>
      <c r="AE10" s="155"/>
      <c r="AG10" s="93"/>
    </row>
    <row r="11" spans="1:41" s="88" customFormat="1" ht="30" customHeight="1">
      <c r="A11" s="99" t="s">
        <v>86</v>
      </c>
      <c r="B11" s="99" t="s">
        <v>256</v>
      </c>
      <c r="C11" s="100" t="s">
        <v>311</v>
      </c>
      <c r="D11" s="99" t="s">
        <v>103</v>
      </c>
      <c r="E11" s="99" t="s">
        <v>163</v>
      </c>
      <c r="F11" s="141" t="s">
        <v>566</v>
      </c>
      <c r="G11" s="99" t="s">
        <v>312</v>
      </c>
      <c r="H11" s="99" t="s">
        <v>86</v>
      </c>
      <c r="I11" s="99" t="s">
        <v>196</v>
      </c>
      <c r="J11" s="99" t="s">
        <v>86</v>
      </c>
      <c r="K11" s="99" t="s">
        <v>313</v>
      </c>
      <c r="L11" s="99" t="s">
        <v>86</v>
      </c>
      <c r="M11" s="99" t="s">
        <v>140</v>
      </c>
      <c r="N11" s="99" t="s">
        <v>86</v>
      </c>
      <c r="O11" s="99" t="s">
        <v>186</v>
      </c>
      <c r="P11" s="99" t="s">
        <v>86</v>
      </c>
      <c r="Q11" s="99" t="s">
        <v>181</v>
      </c>
      <c r="R11" s="99" t="s">
        <v>86</v>
      </c>
      <c r="S11" s="99" t="s">
        <v>314</v>
      </c>
      <c r="T11" s="99" t="s">
        <v>239</v>
      </c>
      <c r="U11" s="99" t="s">
        <v>185</v>
      </c>
      <c r="V11" s="99" t="s">
        <v>96</v>
      </c>
      <c r="W11" s="99" t="s">
        <v>315</v>
      </c>
      <c r="X11" s="99" t="s">
        <v>86</v>
      </c>
      <c r="Y11" s="99" t="s">
        <v>253</v>
      </c>
      <c r="Z11" s="99" t="s">
        <v>96</v>
      </c>
      <c r="AA11" s="99" t="s">
        <v>316</v>
      </c>
      <c r="AB11" s="99" t="s">
        <v>86</v>
      </c>
      <c r="AC11" s="99" t="s">
        <v>317</v>
      </c>
      <c r="AD11" s="98"/>
      <c r="AE11" s="84"/>
      <c r="AG11" s="93"/>
    </row>
    <row r="12" spans="1:41" s="88" customFormat="1" ht="30" customHeight="1">
      <c r="A12" s="99" t="s">
        <v>96</v>
      </c>
      <c r="B12" s="99" t="s">
        <v>295</v>
      </c>
      <c r="C12" s="100" t="s">
        <v>318</v>
      </c>
      <c r="D12" s="99" t="s">
        <v>319</v>
      </c>
      <c r="E12" s="99" t="s">
        <v>114</v>
      </c>
      <c r="F12" s="141" t="s">
        <v>566</v>
      </c>
      <c r="G12" s="99" t="s">
        <v>320</v>
      </c>
      <c r="H12" s="99" t="s">
        <v>96</v>
      </c>
      <c r="I12" s="99" t="s">
        <v>140</v>
      </c>
      <c r="J12" s="99" t="s">
        <v>96</v>
      </c>
      <c r="K12" s="99" t="s">
        <v>321</v>
      </c>
      <c r="L12" s="99" t="s">
        <v>96</v>
      </c>
      <c r="M12" s="99" t="s">
        <v>127</v>
      </c>
      <c r="N12" s="99" t="s">
        <v>96</v>
      </c>
      <c r="O12" s="99" t="s">
        <v>322</v>
      </c>
      <c r="P12" s="99" t="s">
        <v>96</v>
      </c>
      <c r="Q12" s="99" t="s">
        <v>291</v>
      </c>
      <c r="R12" s="99" t="s">
        <v>96</v>
      </c>
      <c r="S12" s="99" t="s">
        <v>323</v>
      </c>
      <c r="T12" s="99" t="s">
        <v>301</v>
      </c>
      <c r="U12" s="99" t="s">
        <v>107</v>
      </c>
      <c r="V12" s="99" t="s">
        <v>86</v>
      </c>
      <c r="W12" s="99" t="s">
        <v>324</v>
      </c>
      <c r="X12" s="99" t="s">
        <v>96</v>
      </c>
      <c r="Y12" s="99" t="s">
        <v>181</v>
      </c>
      <c r="Z12" s="99" t="s">
        <v>86</v>
      </c>
      <c r="AA12" s="99" t="s">
        <v>325</v>
      </c>
      <c r="AB12" s="99" t="s">
        <v>96</v>
      </c>
      <c r="AC12" s="99" t="s">
        <v>326</v>
      </c>
      <c r="AD12" s="98">
        <f>AC12-AC11</f>
        <v>9.2939814814814795E-3</v>
      </c>
      <c r="AE12" s="84"/>
      <c r="AG12" s="93"/>
    </row>
    <row r="13" spans="1:41" ht="23.25" customHeight="1">
      <c r="A13" s="23"/>
      <c r="B13" s="24"/>
      <c r="C13" s="25"/>
      <c r="D13" s="26"/>
      <c r="E13" s="26"/>
      <c r="F13" s="25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7"/>
      <c r="AE13" s="28"/>
      <c r="AG13" s="11"/>
    </row>
    <row r="14" spans="1:41" ht="18.75">
      <c r="A14" s="13"/>
      <c r="B14" s="37"/>
      <c r="C14" s="37"/>
      <c r="D14" s="36"/>
      <c r="E14" s="36"/>
      <c r="F14" s="36"/>
      <c r="G14" s="36"/>
      <c r="H14" s="36"/>
      <c r="I14" s="36"/>
      <c r="J14" s="37"/>
      <c r="K14" s="36"/>
      <c r="L14" s="12"/>
      <c r="M14" s="36"/>
      <c r="N14" s="36"/>
      <c r="O14" s="36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</row>
    <row r="15" spans="1:41" ht="18.75">
      <c r="A15" s="36"/>
      <c r="B15" s="31"/>
      <c r="C15" s="37" t="s">
        <v>47</v>
      </c>
      <c r="D15" s="31"/>
      <c r="E15" s="31"/>
      <c r="F15" s="31"/>
      <c r="G15" s="31"/>
      <c r="H15" s="31"/>
      <c r="I15" s="31"/>
      <c r="J15" s="33"/>
      <c r="K15" s="36" t="s">
        <v>48</v>
      </c>
      <c r="L15" s="33"/>
      <c r="N15" s="31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1"/>
      <c r="AD15" s="31"/>
      <c r="AE15" s="33"/>
      <c r="AF15" s="31"/>
      <c r="AG15" s="35"/>
      <c r="AH15" s="33"/>
      <c r="AI15" s="31"/>
      <c r="AJ15" s="33"/>
      <c r="AK15" s="33"/>
      <c r="AL15" s="31"/>
      <c r="AM15" s="18"/>
      <c r="AN15" s="14"/>
      <c r="AO15" s="47"/>
    </row>
    <row r="16" spans="1:41" ht="18.75">
      <c r="A16" s="36"/>
      <c r="B16" s="31"/>
      <c r="C16" s="31"/>
      <c r="D16" s="31"/>
      <c r="E16" s="31"/>
      <c r="F16" s="31"/>
      <c r="G16" s="31"/>
      <c r="H16" s="31"/>
      <c r="I16" s="31"/>
      <c r="J16" s="33"/>
      <c r="K16" s="35"/>
      <c r="L16" s="33"/>
      <c r="M16" s="12"/>
      <c r="N16" s="31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1"/>
      <c r="AD16" s="31"/>
      <c r="AE16" s="33"/>
      <c r="AF16" s="31"/>
      <c r="AG16" s="35"/>
      <c r="AH16" s="33"/>
      <c r="AI16" s="31"/>
      <c r="AJ16" s="33"/>
      <c r="AK16" s="33"/>
      <c r="AL16" s="31"/>
      <c r="AM16" s="18"/>
      <c r="AN16" s="14"/>
      <c r="AO16" s="47"/>
    </row>
    <row r="17" spans="1:43" ht="18.75">
      <c r="A17" s="21"/>
      <c r="B17" s="36"/>
      <c r="C17" s="142" t="s">
        <v>25</v>
      </c>
      <c r="D17" s="142"/>
      <c r="E17" s="36"/>
      <c r="F17" s="36"/>
      <c r="G17" s="36"/>
      <c r="H17" s="36"/>
      <c r="I17" s="36"/>
      <c r="J17" s="36"/>
      <c r="K17" s="37" t="s">
        <v>49</v>
      </c>
      <c r="L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H17" s="36"/>
      <c r="AI17" s="36"/>
      <c r="AK17" s="36"/>
      <c r="AL17" s="36"/>
      <c r="AM17" s="36"/>
      <c r="AN17" s="13"/>
      <c r="AO17" s="41"/>
    </row>
    <row r="18" spans="1:43" ht="18.75">
      <c r="A18" s="21"/>
      <c r="B18" s="36"/>
      <c r="C18" s="37"/>
      <c r="D18" s="37"/>
      <c r="E18" s="36"/>
      <c r="F18" s="36"/>
      <c r="G18" s="36"/>
      <c r="H18" s="36"/>
      <c r="I18" s="36"/>
      <c r="J18" s="36"/>
      <c r="L18" s="36"/>
      <c r="M18" s="12"/>
      <c r="N18" s="37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H18" s="36"/>
      <c r="AI18" s="36"/>
      <c r="AK18" s="36"/>
      <c r="AL18" s="36"/>
      <c r="AM18" s="36"/>
      <c r="AN18" s="13"/>
      <c r="AO18" s="41"/>
    </row>
    <row r="19" spans="1:43" ht="18.75">
      <c r="A19" s="21"/>
      <c r="B19" s="36"/>
      <c r="C19" s="142" t="s">
        <v>26</v>
      </c>
      <c r="D19" s="142"/>
      <c r="E19" s="142"/>
      <c r="F19" s="142"/>
      <c r="G19" s="142"/>
      <c r="H19" s="37"/>
      <c r="I19" s="36"/>
      <c r="J19" s="36"/>
      <c r="K19" s="37" t="s">
        <v>50</v>
      </c>
      <c r="L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H19" s="36"/>
      <c r="AI19" s="36"/>
      <c r="AK19" s="36"/>
      <c r="AL19" s="36"/>
      <c r="AM19" s="36"/>
      <c r="AN19" s="13"/>
      <c r="AO19" s="41"/>
      <c r="AQ19" s="7"/>
    </row>
    <row r="20" spans="1:43" ht="18.75">
      <c r="A20" s="21"/>
      <c r="B20" s="36"/>
      <c r="C20" s="37"/>
      <c r="D20" s="37"/>
      <c r="E20" s="37"/>
      <c r="F20" s="37"/>
      <c r="G20" s="37"/>
      <c r="H20" s="37"/>
      <c r="I20" s="36"/>
      <c r="J20" s="36"/>
      <c r="L20" s="36"/>
      <c r="M20" s="12"/>
      <c r="N20" s="37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7"/>
      <c r="AE20" s="36"/>
      <c r="AF20" s="36"/>
      <c r="AH20" s="36"/>
      <c r="AI20" s="36"/>
      <c r="AK20" s="36"/>
      <c r="AL20" s="36"/>
      <c r="AM20" s="36"/>
      <c r="AN20" s="13"/>
      <c r="AO20" s="41"/>
      <c r="AQ20" s="7"/>
    </row>
    <row r="21" spans="1:43" s="65" customFormat="1" ht="18">
      <c r="C21" s="66" t="s">
        <v>29</v>
      </c>
      <c r="D21" s="66"/>
      <c r="J21" s="67"/>
      <c r="K21" s="68"/>
      <c r="L21" s="68"/>
      <c r="N21" s="68"/>
      <c r="O21" s="68"/>
      <c r="AG21" s="68"/>
      <c r="AJ21" s="68"/>
    </row>
    <row r="22" spans="1:43" s="65" customFormat="1" ht="18">
      <c r="B22" s="66"/>
      <c r="C22" s="85" t="s">
        <v>51</v>
      </c>
      <c r="D22" s="66"/>
      <c r="J22" s="67"/>
      <c r="K22" s="68"/>
      <c r="L22" s="68"/>
      <c r="M22" s="68"/>
      <c r="N22" s="68"/>
      <c r="O22" s="68"/>
      <c r="AG22" s="68"/>
      <c r="AJ22" s="68"/>
    </row>
    <row r="23" spans="1:43" s="65" customFormat="1" ht="18">
      <c r="B23" s="69" t="s">
        <v>30</v>
      </c>
      <c r="C23" s="85" t="s">
        <v>638</v>
      </c>
      <c r="D23" s="66"/>
      <c r="J23" s="67"/>
      <c r="K23" s="68"/>
      <c r="L23" s="68"/>
      <c r="M23" s="68"/>
      <c r="N23" s="68"/>
      <c r="AG23" s="68"/>
    </row>
    <row r="24" spans="1:43" s="65" customFormat="1" ht="18">
      <c r="B24" s="69"/>
      <c r="C24" s="68" t="s">
        <v>52</v>
      </c>
      <c r="D24" s="66"/>
      <c r="J24" s="67"/>
      <c r="K24" s="68"/>
      <c r="L24" s="68"/>
      <c r="M24" s="68"/>
      <c r="N24" s="68"/>
      <c r="AG24" s="68"/>
    </row>
  </sheetData>
  <sheetProtection selectLockedCells="1" selectUnlockedCells="1"/>
  <mergeCells count="8">
    <mergeCell ref="C19:G19"/>
    <mergeCell ref="A1:AE1"/>
    <mergeCell ref="A2:AD2"/>
    <mergeCell ref="P3:AE3"/>
    <mergeCell ref="A4:AE4"/>
    <mergeCell ref="A5:AE5"/>
    <mergeCell ref="A10:AE10"/>
    <mergeCell ref="C17:D17"/>
  </mergeCells>
  <conditionalFormatting sqref="G21:G24 I21:I24 K21:K24 O21:O24 AL21:AL24 M22:M24 C24">
    <cfRule type="cellIs" dxfId="12" priority="7" operator="greaterThan">
      <formula>#REF!</formula>
    </cfRule>
  </conditionalFormatting>
  <conditionalFormatting sqref="AC21:AC24">
    <cfRule type="cellIs" dxfId="11" priority="6" operator="greaterThan">
      <formula>#REF!</formula>
    </cfRule>
  </conditionalFormatting>
  <conditionalFormatting sqref="AD21:AD24">
    <cfRule type="cellIs" dxfId="10" priority="5" operator="greaterThan">
      <formula>#REF!</formula>
    </cfRule>
  </conditionalFormatting>
  <conditionalFormatting sqref="AF21:AG24">
    <cfRule type="cellIs" dxfId="9" priority="3" operator="greaterThan">
      <formula>#REF!</formula>
    </cfRule>
  </conditionalFormatting>
  <conditionalFormatting sqref="AI21:AI24">
    <cfRule type="cellIs" dxfId="8" priority="2" operator="greaterThan">
      <formula>#REF!</formula>
    </cfRule>
  </conditionalFormatting>
  <conditionalFormatting sqref="AJ21:AJ24">
    <cfRule type="cellIs" dxfId="7" priority="1" operator="greaterThan">
      <formula>#REF!</formula>
    </cfRule>
  </conditionalFormatting>
  <pageMargins left="0.39370078740157483" right="3.937007874015748E-2" top="0.15748031496062992" bottom="0.15748031496062992" header="0.51181102362204722" footer="0.51181102362204722"/>
  <pageSetup paperSize="9" scale="58" firstPageNumber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ЭКР М</vt:lpstr>
      <vt:lpstr>ЭКР Ж</vt:lpstr>
      <vt:lpstr>ВС Юн16-19</vt:lpstr>
      <vt:lpstr>ВС Юн 15-17</vt:lpstr>
      <vt:lpstr>ВС ЮН 13-14</vt:lpstr>
      <vt:lpstr>ВС дев 13-14</vt:lpstr>
      <vt:lpstr>ЧК</vt:lpstr>
      <vt:lpstr>ПК Любители</vt:lpstr>
      <vt:lpstr>ПК_Юниоры </vt:lpstr>
      <vt:lpstr>ПК_Юноши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Демченко Лариса Эдуардовна</dc:creator>
  <cp:lastModifiedBy>User</cp:lastModifiedBy>
  <cp:lastPrinted>2024-03-16T11:35:25Z</cp:lastPrinted>
  <dcterms:created xsi:type="dcterms:W3CDTF">2019-02-18T04:04:31Z</dcterms:created>
  <dcterms:modified xsi:type="dcterms:W3CDTF">2024-03-16T11:36:49Z</dcterms:modified>
</cp:coreProperties>
</file>